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showInkAnnotation="0" codeName="ThisWorkbook" autoCompressPictures="0"/>
  <mc:AlternateContent xmlns:mc="http://schemas.openxmlformats.org/markup-compatibility/2006">
    <mc:Choice Requires="x15">
      <x15ac:absPath xmlns:x15ac="http://schemas.microsoft.com/office/spreadsheetml/2010/11/ac" url="https://casveri.sharepoint.de/sites/fileshare/CASFILES/1_Documents/1_Templates/Audit Report/"/>
    </mc:Choice>
  </mc:AlternateContent>
  <xr:revisionPtr revIDLastSave="69" documentId="113_{EE5C6342-EA80-4A49-A7C0-925A9F321B85}" xr6:coauthVersionLast="46" xr6:coauthVersionMax="46" xr10:uidLastSave="{352FF1CC-A29D-4FA6-BF29-0B76E83F5488}"/>
  <workbookProtection workbookPassword="D3C1" lockStructure="1"/>
  <bookViews>
    <workbookView xWindow="10960" yWindow="460" windowWidth="17840" windowHeight="15840" tabRatio="644" xr2:uid="{00000000-000D-0000-FFFF-FFFF00000000}"/>
  </bookViews>
  <sheets>
    <sheet name="ME" sheetId="1" r:id="rId1"/>
    <sheet name="Producer" sheetId="2" r:id="rId2"/>
    <sheet name="Trader" sheetId="3" r:id="rId3"/>
    <sheet name="Processor and Warehouse" sheetId="6" r:id="rId4"/>
    <sheet name="Audit Result Page" sheetId="8" r:id="rId5"/>
    <sheet name="Values" sheetId="7" state="hidden" r:id="rId6"/>
  </sheets>
  <definedNames>
    <definedName name="_xlnm._FilterDatabase" localSheetId="0" hidden="1">ME!$A$3:$L$97</definedName>
    <definedName name="_xlnm._FilterDatabase" localSheetId="3" hidden="1">'Processor and Warehouse'!$A$3:$L$54</definedName>
    <definedName name="_xlnm._FilterDatabase" localSheetId="1" hidden="1">Producer!$A$3:$L$90</definedName>
    <definedName name="_xlnm._FilterDatabase" localSheetId="2" hidden="1">Trader!$A$3:$L$41</definedName>
    <definedName name="_xlnm.Print_Area" localSheetId="0">ME!$A$1:$L$97</definedName>
    <definedName name="_xlnm.Print_Area" localSheetId="3">'Processor and Warehouse'!$A$1:$L$54</definedName>
    <definedName name="_xlnm.Print_Area" localSheetId="1">Producer!$A$1:$L$90</definedName>
    <definedName name="_xlnm.Print_Area" localSheetId="2">Trader!$A$1:$L$41</definedName>
    <definedName name="_xlnm.Print_Titles" localSheetId="0">ME!$2:$3</definedName>
    <definedName name="_xlnm.Print_Titles" localSheetId="3">'Processor and Warehouse'!$2:$3</definedName>
    <definedName name="_xlnm.Print_Titles" localSheetId="1">Producer!$2:$3</definedName>
    <definedName name="_xlnm.Print_Titles" localSheetId="2">Trader!$2:$3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0" i="2" l="1"/>
  <c r="C40" i="2"/>
  <c r="C33" i="3"/>
  <c r="C27" i="6"/>
  <c r="B27" i="6"/>
  <c r="B33" i="3"/>
  <c r="K56" i="6"/>
  <c r="J56" i="6"/>
  <c r="I56" i="6"/>
  <c r="H56" i="6"/>
  <c r="K43" i="3"/>
  <c r="J43" i="3"/>
  <c r="I43" i="3"/>
  <c r="H43" i="3"/>
  <c r="K92" i="2"/>
  <c r="J92" i="2"/>
  <c r="I92" i="2"/>
  <c r="H92" i="2"/>
  <c r="K99" i="1"/>
  <c r="J99" i="1"/>
  <c r="I99" i="1"/>
  <c r="H99" i="1"/>
</calcChain>
</file>

<file path=xl/sharedStrings.xml><?xml version="1.0" encoding="utf-8"?>
<sst xmlns="http://schemas.openxmlformats.org/spreadsheetml/2006/main" count="2159" uniqueCount="773">
  <si>
    <t>Indicator</t>
  </si>
  <si>
    <t>1.1</t>
  </si>
  <si>
    <t>1.2</t>
  </si>
  <si>
    <t>1.3</t>
  </si>
  <si>
    <t>1.4</t>
  </si>
  <si>
    <t>1.5</t>
  </si>
  <si>
    <t>1.6</t>
  </si>
  <si>
    <t>1.8</t>
  </si>
  <si>
    <t>2.1</t>
  </si>
  <si>
    <t>2.2</t>
  </si>
  <si>
    <t>2.4</t>
  </si>
  <si>
    <t>2.5</t>
  </si>
  <si>
    <t>2.6</t>
  </si>
  <si>
    <t>2.9</t>
  </si>
  <si>
    <t>3.1</t>
  </si>
  <si>
    <t>3.2</t>
  </si>
  <si>
    <t>3.3</t>
  </si>
  <si>
    <t>3.4</t>
  </si>
  <si>
    <t>3.5</t>
  </si>
  <si>
    <t>3.6</t>
  </si>
  <si>
    <t>3.7</t>
  </si>
  <si>
    <t>3.8</t>
  </si>
  <si>
    <t>3.9</t>
  </si>
  <si>
    <t>3.10</t>
  </si>
  <si>
    <t>UAP 1</t>
  </si>
  <si>
    <t>UAP 2</t>
  </si>
  <si>
    <t>UAP 4</t>
  </si>
  <si>
    <t>UAP 5</t>
  </si>
  <si>
    <t>UAP 6</t>
  </si>
  <si>
    <t>UAP 7</t>
  </si>
  <si>
    <t>UAP 8</t>
  </si>
  <si>
    <t>UAP 9</t>
  </si>
  <si>
    <t>UAP 10</t>
  </si>
  <si>
    <t>An aggregated self-assessment before verification</t>
  </si>
  <si>
    <t>IMS 8</t>
  </si>
  <si>
    <t>IMS 9</t>
  </si>
  <si>
    <t>Evidence of communicating the IMS and its requirements to BP; this includes what is required of them and that they should allow for internal or external assessments</t>
  </si>
  <si>
    <t>IMS 17</t>
  </si>
  <si>
    <t>Capacity and skill development</t>
  </si>
  <si>
    <t>Record keeping</t>
  </si>
  <si>
    <t>Access to services</t>
  </si>
  <si>
    <t>Market information and commerce</t>
  </si>
  <si>
    <t>Quality</t>
  </si>
  <si>
    <t>Traceability</t>
  </si>
  <si>
    <t>Discrimination</t>
  </si>
  <si>
    <t>Right to childhood and education</t>
  </si>
  <si>
    <t>Right to collective bargaining</t>
  </si>
  <si>
    <t>Working conditions - working hours</t>
  </si>
  <si>
    <t>Working conditions - occupational health and safety</t>
  </si>
  <si>
    <t>Conservation of biodiversity</t>
  </si>
  <si>
    <t>Use of pesticides</t>
  </si>
  <si>
    <t>Handling of pesticides and other hazardous chemicals</t>
  </si>
  <si>
    <t>Soil conservation</t>
  </si>
  <si>
    <t>Soil fertility and nutrient management - organic matter</t>
  </si>
  <si>
    <t>Water - water sources</t>
  </si>
  <si>
    <t>Water - wastewater</t>
  </si>
  <si>
    <t>Waste</t>
  </si>
  <si>
    <t>Energy</t>
  </si>
  <si>
    <t>Forced eviction</t>
  </si>
  <si>
    <t>Failure to provide adequate housing</t>
  </si>
  <si>
    <t>Use of genetically modified organisms and/or varieties</t>
  </si>
  <si>
    <t>Producers are implementing practices that can lead to maintained or increased profitability and long term productivity such as good agricultural practices, post-harvest and handling practices, and good management practices. 
Implementation of good practices are evident on the farm.</t>
  </si>
  <si>
    <t>Performance plan for continuous improvement against the 4C Code of Conduct</t>
  </si>
  <si>
    <t>There is evidence of the application of banned pesticides on the coffee plot or 4C Compliant Coffee.</t>
  </si>
  <si>
    <t>Soil conservation measures to protect soil from erosion are in place with vegetation and/or plant residues and/or minimum tillage and other soil conservation techniques. In case there are signs of erosion actions have been implemented to control erosion and restore the soil.</t>
  </si>
  <si>
    <t/>
  </si>
  <si>
    <t>NA</t>
  </si>
  <si>
    <t>Yes</t>
  </si>
  <si>
    <t>No</t>
  </si>
  <si>
    <t>An Improvement plan is developed after each verification and is being implemented</t>
  </si>
  <si>
    <t>Visual</t>
  </si>
  <si>
    <t>Interview</t>
  </si>
  <si>
    <t>Visual, Interview</t>
  </si>
  <si>
    <t>Interview, Doc</t>
  </si>
  <si>
    <t>Visual, Doc</t>
  </si>
  <si>
    <t>Visual, Doc, Interview</t>
  </si>
  <si>
    <t>Major</t>
  </si>
  <si>
    <t>Minor</t>
  </si>
  <si>
    <t>Procedure for pricing including quality parameters</t>
  </si>
  <si>
    <t>Covered by next point</t>
  </si>
  <si>
    <t xml:space="preserve">Cross check with the BPM </t>
  </si>
  <si>
    <t xml:space="preserve">BP´s at every level are aware of grievance mechanism for policy and procedures for equal rights </t>
  </si>
  <si>
    <t>Written procedure for identifying vulnerable groups. Actions taken.</t>
  </si>
  <si>
    <t>Documented improvement plan</t>
  </si>
  <si>
    <t>Records of meetings with topics</t>
  </si>
  <si>
    <t xml:space="preserve">Written collective agreement </t>
  </si>
  <si>
    <t>Interview with workers</t>
  </si>
  <si>
    <t>Documented working hours</t>
  </si>
  <si>
    <t>List of BP´s up for training</t>
  </si>
  <si>
    <t>Training records</t>
  </si>
  <si>
    <t>Training records with topics, participants</t>
  </si>
  <si>
    <t>Evidence of implementation</t>
  </si>
  <si>
    <t>Documented assessment on soil fertility and nutrient management</t>
  </si>
  <si>
    <t>Records on dialog</t>
  </si>
  <si>
    <t>Interview with BP´s</t>
  </si>
  <si>
    <t>Visual assessment. Interview with workers</t>
  </si>
  <si>
    <t xml:space="preserve">Visual assessment. </t>
  </si>
  <si>
    <t>Visual assessment. Electronic maps (GRAS)</t>
  </si>
  <si>
    <t>Check at farm level</t>
  </si>
  <si>
    <t>Trading documents</t>
  </si>
  <si>
    <t>Document with relevant data</t>
  </si>
  <si>
    <t>List of BPs up for training</t>
  </si>
  <si>
    <t>List of BPs for training</t>
  </si>
  <si>
    <t>Interview, records on soil or leaf analysis. Records related to fertilizer application. Documented soil fertility plan</t>
  </si>
  <si>
    <t xml:space="preserve">At least annual update </t>
  </si>
  <si>
    <t xml:space="preserve">Procedure for updating market information. Documented market prices on a weekly basis. </t>
  </si>
  <si>
    <t>List of BPs</t>
  </si>
  <si>
    <t>Interview with producer</t>
  </si>
  <si>
    <t>Interview with producer.</t>
  </si>
  <si>
    <t>Records on production costs and sales</t>
  </si>
  <si>
    <t>Interview with producer. BPM to be checked.</t>
  </si>
  <si>
    <t>Interview with producer. Training records, communications from ME.</t>
  </si>
  <si>
    <t>Relevant facilities are available. Visual assessment</t>
  </si>
  <si>
    <t>Interview with producer. Visual assessment.</t>
  </si>
  <si>
    <t>Interview with producer on awareness of 4C Red and Yellow List. Visual assessment at chemical store.</t>
  </si>
  <si>
    <t>Records on pesticide use available</t>
  </si>
  <si>
    <t>Interview with producer. Communication documents, if applicable.</t>
  </si>
  <si>
    <t>Interview with producer. Training documents with topics and participants.</t>
  </si>
  <si>
    <t>Interview with producer. Visual assessment. Results of soil analysis.</t>
  </si>
  <si>
    <t>Records of water use. Interview with producer. Awareness on water efficiency.</t>
  </si>
  <si>
    <t>List of generated waste available.</t>
  </si>
  <si>
    <t>Interview with producer and workers. Visual assessment.</t>
  </si>
  <si>
    <t>Interview with producer and workers. Visual assessment. Invoices for plant material, delivery records.</t>
  </si>
  <si>
    <t>Interview with producer. Assessment of contracts.</t>
  </si>
  <si>
    <t>Interview with producer and workers. Visual assessment at chemical store. Check records of pesticide use.</t>
  </si>
  <si>
    <t>Written training policy and training plan. Interview with trader and workers. Check gender in participation lists</t>
  </si>
  <si>
    <t>Invoices and delivery notes available for all incoming and outcoming batches of 4C compliant coffee.</t>
  </si>
  <si>
    <t>Interview with Trader</t>
  </si>
  <si>
    <t>Market information from ME. Interview with Trader. Delivery documents.</t>
  </si>
  <si>
    <t>Interview with Trader. Quality specifications on contracts and delivery documents.</t>
  </si>
  <si>
    <t>Interview with trader. Communication documents, if applicable.</t>
  </si>
  <si>
    <t>Interview with trader and workers. Written policy and procedures.</t>
  </si>
  <si>
    <t>Interview with trader. Training records. Actions taken.</t>
  </si>
  <si>
    <t>Interview with workers.</t>
  </si>
  <si>
    <t>Interview with trader and workers. Records of meetings, if applicable.</t>
  </si>
  <si>
    <t>Written collective agreement.</t>
  </si>
  <si>
    <t>Interview with trader and workers. Working time records.</t>
  </si>
  <si>
    <t>Working time records.</t>
  </si>
  <si>
    <t>Interview with trader and BP producers. Assessment of contracts.</t>
  </si>
  <si>
    <t>Written agreement. Implementation of 4C requirements. Interview with trader.</t>
  </si>
  <si>
    <t>Invoices and delivery notes available for all incoming and outcoming batches of 4C compliant coffee. Records from the last 5 years: N/A at first years.</t>
  </si>
  <si>
    <t>Training records. Interview with management and workers</t>
  </si>
  <si>
    <t>Interview with processor. Communication documents, if applicable.</t>
  </si>
  <si>
    <t>Interview with processor. Communication from ME</t>
  </si>
  <si>
    <t>Interview with management and workers</t>
  </si>
  <si>
    <t>Interview with processor. Information from local school.</t>
  </si>
  <si>
    <t>Interview with processor. Communications from ME.</t>
  </si>
  <si>
    <t>Interview with management and workers. Records of meetings, if applicable.</t>
  </si>
  <si>
    <t>Interview with workers. Records on working time.</t>
  </si>
  <si>
    <t>Documented plan for handling pesticides, including empty containers. Records of pesticide use. Visual assessment. Interview with workers</t>
  </si>
  <si>
    <t>Interview with management and workers. Communication from ME.</t>
  </si>
  <si>
    <t>NA for BP Warehouse
For BP processors (wet or dry mills): written energy plan. Interview with management. Visual assessment.</t>
  </si>
  <si>
    <t>Interview with management and workers. Visual assessment.</t>
  </si>
  <si>
    <t>Interview with management and workers.</t>
  </si>
  <si>
    <t>Interview with management and workers. Visual assessment at chemical store. Check records of pesticide use.</t>
  </si>
  <si>
    <t>Comparison of volumes, considering incoming, outcoming and stored volumes available on first day and last day of the assessed period.</t>
  </si>
  <si>
    <t>Cross check with BPM</t>
  </si>
  <si>
    <t>Relevant when the BP Trader is selling 4C compliant coffee on behalf of ME. Cross check with commercial reporting data.</t>
  </si>
  <si>
    <t>Written business plan.
Small farmers: Interview to check awareness of the main costs and plan to reduce them</t>
  </si>
  <si>
    <t>Interview with producer. Records on production costs and sales</t>
  </si>
  <si>
    <t>Annual finance plan for technical assistance or procedure to facilitate technical assistance. Independent means free from other commercial interests, eg inputs, equipments, credit, coffee purchase, etc</t>
  </si>
  <si>
    <t>Interview with producer. Written or on-line price information from ME, if applicable.</t>
  </si>
  <si>
    <t>Written risk assessment, including dangerous machinery, unhealthy working situation, chemicals and other risks.
For small farmers: Interview to check awareness of the main risks and plan to mitigate them</t>
  </si>
  <si>
    <t>Interview with producer and workers. Implementation of topics in written risk assessment.
For small farmers: Interview to check awareness of the main risks and plan to mitigate them</t>
  </si>
  <si>
    <t>Interview with producer and workers. Implementation of topics in written risk assessment. First aid kit available. Training records with topics and participants.
For small farmers: Interview to check awareness of the main risks and plan to mitigate them</t>
  </si>
  <si>
    <t>Interview with producer. Practical demonstration by producer.</t>
  </si>
  <si>
    <t>Interview with producer and workers.
For small farmers: NA</t>
  </si>
  <si>
    <t>Interview with producer and workers. Visual assessment.
For small farmers: NA</t>
  </si>
  <si>
    <t>For small farmers: NA</t>
  </si>
  <si>
    <t>Interview with producer and workers. Visual assessment. Use land use change feature provided by GRAS</t>
  </si>
  <si>
    <t>Records of completed trainings with topics and names and signitures of participants.</t>
  </si>
  <si>
    <t>Profitability and long term productivity</t>
  </si>
  <si>
    <t>Procedure for providing production inputs and technical assistance</t>
  </si>
  <si>
    <t>This includes parameters for deliveries of cherries, parchment or  green coffee beans, including storage conditions. Records for every delivery concerning moisture content and physical defects</t>
  </si>
  <si>
    <t>Sample of typical shipping documents: invoices or receipts, delivery notes with all relevant information (name/address supplier, name/address receiver, 4C license number, coffee quality and quantity, date of dispatch). Records must be archieved and available for at least 5 years</t>
  </si>
  <si>
    <t>List of customer to be checked against delivery notes</t>
  </si>
  <si>
    <t>At least annually</t>
  </si>
  <si>
    <t>Working conditions - labor contract</t>
  </si>
  <si>
    <t>Payment records/pay slips</t>
  </si>
  <si>
    <t>Visual assessment, interview with workers</t>
  </si>
  <si>
    <t>Documented quality assessment at farm level</t>
  </si>
  <si>
    <t>Soil fertility and nutrient management - fertilizers</t>
  </si>
  <si>
    <t>Worst forms of child labor</t>
  </si>
  <si>
    <t>Up-to-date BPM and flow chart. Both must be consistent</t>
  </si>
  <si>
    <t>Documented mutual agreement. Record with obtained agreement from all BPs. Records on sanctions and appeals</t>
  </si>
  <si>
    <t>Written agreement. Implementation of 4C requirements. Interview with producer. Visual assessment.</t>
  </si>
  <si>
    <t>Interview with producer. Independent means free from other commercial interests, eg inputs, equipment, credit, coffee purchase, etc.</t>
  </si>
  <si>
    <t>Soil and water conservation plan available. 
For small farmers: Interview to check awareness of the conservation techniques and plan to implement</t>
  </si>
  <si>
    <t>Assessment of water sources. Interview with producer.</t>
  </si>
  <si>
    <t>Interview with producer. Sample of typical sales or shipping documents: invoices or receipts, delivery notes with all relevant information (name/address supplier, name/address receiver, 4C license number, coffee quality and quantity, date of dispatch). Records of harvest and stored batches.
Records must be archived and available for at least 5 years</t>
  </si>
  <si>
    <t>Sample of typical shipping documents: invoices or receipts, delivery notes with all relevant information (name/address supplier, name/address receiver, 4C license number, coffee quality and quantity, date of dispatch). Records must be archived and available for at least 5 years</t>
  </si>
  <si>
    <t>Interview with trader and workers</t>
  </si>
  <si>
    <t>Interview with trader. Visual assessment.</t>
  </si>
  <si>
    <t>Labor contracts.</t>
  </si>
  <si>
    <t>Interview with workers. Labor contracts.</t>
  </si>
  <si>
    <t>Interview with management and workers. Visual assessment. Quality specifications on typical documents: invoices, delivery/shipping documents, processing/grading/blending records, stock reports, etc.</t>
  </si>
  <si>
    <t>Sample of typical shipping documents: invoices or receipts, delivery notes with all relevant information (name/address supplier, name/address receiver, 4C license number, coffee quality and quantity, date of dispatch). Reports of processed (income and outcome) and stored 4C coffee. Records must be archived and available for at least 5 years</t>
  </si>
  <si>
    <t>Written waste management plan. Evidence of implementation. Visual assessment.</t>
  </si>
  <si>
    <t>IMS 3, 4</t>
  </si>
  <si>
    <t>IMS 1, 2</t>
  </si>
  <si>
    <t>IMS 5, 6, 7</t>
  </si>
  <si>
    <t>IMS 10, 11, 12</t>
  </si>
  <si>
    <t>IMS 13, 14, 15, 16</t>
  </si>
  <si>
    <t>Training is provided to the appointed person(s) that take care of the IMS and the 4C Code of Conduct Implementation. Training is provided to those who conduct the self-assessment within the 4C unit on 4C requirements. Records of site evaluations of a representative sample of BPs at the ME level. A document describing the 4C units IMS</t>
  </si>
  <si>
    <t>1.1, 1.3</t>
  </si>
  <si>
    <t xml:space="preserve">Producers are aware of price mechanisms according to the coffee quality attributes and sustainable production practices. The ME regularly provides updated market information to BPs within the 4C unit, in particular local prices differentiated by quality. The price mechanisms reflect the coffee quality attributes and the 4C sustainability practices.
</t>
  </si>
  <si>
    <t>Name and contact details of the ME, main role and responsibility within the 4C unit. Appointed person(s) taking care of the IMS and 4C Code of Conduct implementation, their roles, responsibilities and competences</t>
  </si>
  <si>
    <t>Completed and up-to-date BPM listing all BP and their basic data. An organizational chart of the 4C Unit including clear product flow with key functions of each type of BP within the 4C unit.</t>
  </si>
  <si>
    <t>Mutual commitment by the ME and BPs in implementing the 4C requirements. Implementation of a documented procedure for obtaining agreement with all BP to be part of the 4C unit, including approval and removal criteria and process, requirement for the ME and BP on record keeping. Implementation of a documented procedure for sanctions and appeals.</t>
  </si>
  <si>
    <t>A plan prepared by the ME on implementing the 4C code, including verification, within the 4C unit over a defined time.</t>
  </si>
  <si>
    <t>Producers are implementing practices that can lead to maintained or increased profitability and long term productivity, such as good agricultural practices, post-harvest and handling practices, and good management practices. Implementation of good practices are evident on the farm.</t>
  </si>
  <si>
    <t>A training policy and implementation plan based on identified needs have been developed covering GAP, GMP and quality aspects. Training activities are available to all workers on an equal basis and offered free of charge during working hours. Training activities are available to all BPs. Women and men have the same opportunities to participate. Documentation of training programmes for all workers and BPs is available.</t>
  </si>
  <si>
    <t>An assessment has been conducted of the types of services needed by the producers. The ME actively communicates about these services. BPs have access to services at market rates, such as supply of fertilizers, pesticides, equipment, credit, planting material/ seedlings and technical assistance.</t>
  </si>
  <si>
    <t>Systematic quality assessment from farm up to the ME level is in place. Quality assessment is made at each point of the chain. Green coffee quality is assessed according to moisture content and physical defects at the time of delivery. Similar control is in place for delivery of cherries or parchment</t>
  </si>
  <si>
    <t>4C Compliant Coffee is clearly identified, segregated, stored and protected from being mixed with other sources. Standard Operational Procedure for traceability is available and implemented. Written documents are available</t>
  </si>
  <si>
    <t>Regular consultations between employers and authorized workers' representatives concerning working conditions, remuneration, dispute resolutions, internal relations and matters of mutual concern relating to all workers are taking place. Results of collective bargaining are applied to all workers</t>
  </si>
  <si>
    <t>Written labor contracts for all workers are available. All workers have a copy of their labor contracts. Contractual agreements are adhered to</t>
  </si>
  <si>
    <t>The working time of all workers and employees does not exceed 48 hours weekly or fewer if provided by national law. Overtime is voluntary, infrequent and fully remunerated according to national law and paid in due time. Overtime is agreed with workers but it does not exceed 12 hours per week. Exception to this may only happen for a maximum 2 months during peak season. Documentation of working hours and voluntary overtime for individual workers is available.</t>
  </si>
  <si>
    <t>Risk assessment is carried out including the identification and evaluation of hazards. A health and safety programme, including procedures, equipment, responsibilities and monitoring is implemented. Workers are well informed and trained on health and safety issues (incl. an emergency kit and persons trained in first aid). Appropriate equipment and gear, including personal protection equipment are available, well maintained and clean. Safe facilities are available. Hazardous wastes are safely collected and measures are taken for safe disposal. Workers are fully aware of and sufficiently protected against dangerous machinery, unhealthy working situations, chemicals and other risks</t>
  </si>
  <si>
    <t>Each individual farm has a map indicating land use. A general map of the Unit's land use exists. There are measures and actions in the conservation or restoration of natural vegetation and fauna and protection of sensitive areas (slopes, river banks, wetlands).</t>
  </si>
  <si>
    <t>An integrated pest management (IPM) system is documented and being implemented. Pesticides in the 4C Red List are not used. Pesticides in 4C Yellow List are avoided if possible. Use of all pesticides is minimized as provided by evidence of records and IPM replacements. Records of types and rates of all pesticides used are kept. There is evidence that training on IPM is provided to farmers and workers and a manual is available.</t>
  </si>
  <si>
    <t>A plan for applying, storing and disposing pesticides and other hazardous chemicals is available. All pesticides and other hazardous chemicals are properly applied, stored and disposed of by trained personnel using personal protective equipment, according to national and/ or local legislation, manufacturers'  instructions and ILO recommendations. Personal protective equipment is controlled and ensured it is in good state for smallholders as well as larger farms.</t>
  </si>
  <si>
    <t>ME is in dialogue with other stakeholders to coordinate conservation efforts for those sources which are known or considered to be in critical stage or overused. Water sources have been identified and are conserved by recycling, and/or by using less amounts that might not endanger water sustainability. Water for coffee processing and irrigation is used efficiently. In the case of smallholders, there is evidence that the ME is facilitating trainings on more efficient use of water. At the processing level, use of water is being measured and documented to show efficient use.</t>
  </si>
  <si>
    <t>Procedure to assess efficient water use. Data on water use</t>
  </si>
  <si>
    <t>Wastewater from central processing facilities and from workers' housing sewage is not being discharged directly into water courses. Wastewater treatment system for wet processing and sewage is in place. Treated wastewater complies with parameters specified in national/ local legislation before being discharged and analysis results are available. Central washing stations analyze treated wastewater once per harvesting season and this confirms to national legislations before being discharged and analysis results are available. All BPs dealing with wastewater are aware of the importance of its treatment.</t>
  </si>
  <si>
    <t>Different types of waste generated within the 4C unit are identified. Reuse, recycling and safe disposal is in place and according to the different types of waste.</t>
  </si>
  <si>
    <t>There are practices similar to slavery, debt bondage, and forced labor of children working within the 4C Unit. Children under the age of 18 perform work that is hazardous or harmful to their health and safety (i.e. dangerous equipment, machinery, heavy loads, hazardous substances, or work more hours than legally permitted, night work).</t>
  </si>
  <si>
    <t>Workers are not allowed to leave their work places and/or living quarters provided by the employer. Workers are not allowed to leave employment after reasonable notice. Identity or travel documents, salary / money or other asset deposits of workers are retained by the employer. Repayment conditions for possible indebted workers to employer exceed debt cost for employer itself. Workers have to pay off recruiting or hiring fees to employer. In case purchasing schemes for food, accommodation and / or transport are managed by the employer, the costs exceed local market rates in order to maintain or increase the indebtedness of the workers. Employer uses trafficking of persons for recruitment of labor.</t>
  </si>
  <si>
    <t>There is evidence of forced eviction having taken place since 2006 in order to acquire the land where the coffee production and processing takes place. Land acquisition is carried out without prior and informed consent of affected people with legal land use right including those who claim traditional land use right, especially indigenous people. In case of legal forced evictions, negative effects of relocation are not mitigated. No agreed compensation (housing, land, money) is provided to all victims in case of eviction or relocation.</t>
  </si>
  <si>
    <t>There is evidence of dehydration during labor practices due to failure of providing sufficient amount of potable water to all workers. There is evidence of diseases caused by water consumption. There is visual evidence of contaminated water sources for consumption.</t>
  </si>
  <si>
    <t>There is evidence that genetically modified (transgenic) coffee trees or seedlings are being used. The Managing Entity (ME) trades or is in contact with genetically modified (transgenic) coffee.</t>
  </si>
  <si>
    <t>Producers have records of main coffee costs and income. ME provides training to producers to understand the use records on costs and income. ME makes analysis of costs and income at farm level and uses this information to train producers.</t>
  </si>
  <si>
    <t>An assessment of the types of services needed by the producers has been conducted. The ME actively communicates about these services. BPs have access to services at market rates such as supply of fertilizers, pesticides, equipment, credit, planting material/ seedlings and technical assistance. BPs have access to services at market rates such as supply of fertilizers, pesticides, equipment, credit, planting material/ seedlings and technical assistance.</t>
  </si>
  <si>
    <t>Producers are aware of price mechanisms according to the coffee quality attributes and sustainable production practices. The ME regularly provides updated market information to BP within the 4C unit, in particular local prices differentiated by quality. The ME regularly provides updated market information to BP within the 4C unit, in particular local prices differentiated by quality. The price mechanisms reflect the coffee quality attributes and the 4C sustainability practices. The ME regularly provides updated market information to BP within the 4C unit, in particular local prices differentiated by quality.</t>
  </si>
  <si>
    <t>Systematic quality assessment from farm up to the ME level is in place. Quality assessment is made at each point of the chain. Green coffee quality is assessed according to moisture content and physical defects at the time of delivery. Similar control is in place for delivery of cherries or parchment. Green coffee quality is assessed according to moisture content and physical defects at the time of delivery. Similar control is in place for delivery of cherries or parchment. Proper storage conditions at farm level and along the supply chain exist within the 4C unit.</t>
  </si>
  <si>
    <t>4C Compliant Coffee is clearly identified, segregated, stored and protected from being mixed with other sources. Standard Operational Procedure of traceability is available and operational. Written documents are available.</t>
  </si>
  <si>
    <t>Policy and procedures include grievance mechanisms to secure equal rights exist and are communicated within the 4C unit. The policy and procedures are being implemented, i.e. potentially vulnerable groups are identified and efforts have been made in order to explain in further detail the procedures to them, in particular the grievance mechanisms. There is evidence that this and other actions to remove the obstacles that foster discrimination are being developed. There is no evidence that equal rights are violated or that harassment or abusive treatment occurs.</t>
  </si>
  <si>
    <t>Written labor contracts for all workers are available. All workers have a copy of their labor contracts. Contractual agreements are adhered to.</t>
  </si>
  <si>
    <t>IMS 9, 10, 11</t>
  </si>
  <si>
    <t>Evidence of communicating the IMS and its requirements to BP; this includes what is required of them and that they should allow for internal or external assessments. Mutual commitment by the ME and BPs in implementing the 4C requirements. Implementation of a documented procedure for obtaining agreement with all BP to be part of the 4C unit, including approval and removal criteria and process, requirement for the ME and BP on record keeping.</t>
  </si>
  <si>
    <r>
      <t>An integrated pest management (IPM) system is docu</t>
    </r>
    <r>
      <rPr>
        <sz val="12"/>
        <rFont val="Calibri"/>
        <family val="2"/>
        <scheme val="minor"/>
      </rPr>
      <t>mented and being implemented. Pesticides in the 4C Red List are not used. 
Pesticides in 4C Yellow List are avoided if possible. Use of all pesticides is minimized as provided by evidence of records and IPM replacements. Records of types and rates of all pesticides used are kept. There is evidence that training on IPM is provided to farmers and workers and a manual is available.</t>
    </r>
  </si>
  <si>
    <t>Soil and/ or leaf analysis is done and documented. The use of mineral and/ or organic fertilizers is according to soil and or leaf analysis and expected yield. There is awareness within the 4C unit of the need to reduce the use of acidifying nitrogen fertilizers in order to avoid further soil acidification. Fertilization is documented.</t>
  </si>
  <si>
    <t>Water sources have been identified and are conserved by recycling, by using less amounts that might not endanger its sustainability. ME is in dialogue with other stakeholders to coordinate conservation efforts for those sources which are known or considered to be in critical stage or overused. Water for coffee processing and irrigation is used efficiently. In the case of smallholders, there is evidence that the ME is facilitating trainings on more efficient use of water. At the processing level, use of water is being measured and documented to show efficient use.</t>
  </si>
  <si>
    <t>IMS 10, 11</t>
  </si>
  <si>
    <t>Mutual commitment by the ME and BPs in implementing the 4C requirements. Implementation of a documented procedure for obtaining agreement with all BP to be part of the 4C unit, including approval and removal criteria and process, requirement for the ME and BP on record keeping.</t>
  </si>
  <si>
    <t>A training policy and implementation plan based on identified needs have been developed covering GAP, GMP and quality aspects. Training activities are available to all workers on an equal basis and offered for free during working hours. Training activities are available to all BPs. Women and men have the same opportunities to participate. Documentation of training programmes for all workers and BPs is available</t>
  </si>
  <si>
    <t>Mutual commitment by the ME and BPs in implementing the 4C requirements. Implementation of a documented procedure for obtaining agreement with all BP to be part of the 4C unit, including approval and removal criteria and process, requirement for the ME and BP on record keeping</t>
  </si>
  <si>
    <t>Systematic quality assessment from farm up to the ME level is in place. Quality assessment is made at each point of the chain. Green coffee quality is assessed according to moisture content and physical defects at the time of delivery. Similar control is in place for delivery of cherries or parchment.</t>
  </si>
  <si>
    <t>Regular consultations between employers and authorized workers' representatives concerning working conditions, remuneration, dispute resolutions, internal relations and matters of mutual concern relating to all workers are taking place. Results of collective bargaining are applied to all workers.</t>
  </si>
  <si>
    <t>Risk assessment is carried out including the identification and evaluation of hazards. A health and safety programme, including procedures, equipment, responsibilities and monitoring is implemented. Workers are well informed and trained on health and safety issues (incl. an emergency kit and persons trained in first aid). Appropriate equipment and gear, including personal protection equipment are available, well maintained and clean. Safe facilities are available. Hazardous wastes are safely collected and measures for safe disposal are taken. Workers are fully aware of and sufficiently protected against dangerous machinery, unhealthy working situations, chemicals and other risks.</t>
  </si>
  <si>
    <t>Energy use in coffee processing is quantified and documented. Optimization or reduction of energy use and improvement of energy efficiency is evident. Renewable energy sources are used if available.</t>
  </si>
  <si>
    <t>There are practices similar to slavery, debt bondage, and forced labor of children working within the 4C Unit. Children under the age of 18 perform work that is hazardous or harmful to their health and safety (i.e. dangerous equipment, machinery, heavy loads, hazardous substances, or work more hours than legally permitted, night work)..</t>
  </si>
  <si>
    <t>Housing is needed by permanent and/or seasonal workers, but not provided by the employer. Where housing is provided by the employer, the following conditions are not met:
• separate bed for each worker,
• separate accommodation of the sexes for single workers,
• drainage
• sanitation
• ventilation,
• water supply for domestic use.
The housing provided is not habitable:
size according to the national regulations, if existing, appropriate construction materials, safe from hazards and pollution</t>
  </si>
  <si>
    <t xml:space="preserve">Complete list of all BP, according to the  self-assessment results.                                                                                                                      </t>
  </si>
  <si>
    <t>Updated training plan according to new BPs and corresponding training needs. Information on implementation available.</t>
  </si>
  <si>
    <t>Identification of responsible person at registration. Training records. Check gender in participation lists.</t>
  </si>
  <si>
    <t>Low</t>
  </si>
  <si>
    <t>High</t>
  </si>
  <si>
    <t>Medium</t>
  </si>
  <si>
    <t>Procedure to identify need of technical assistance. List of BPs or at least an estimated ratio up for technical assistant, including topics.</t>
  </si>
  <si>
    <t>Procedure to inform BP´s on up-to-date market information. Information available through telephone consultation is acceptable.</t>
  </si>
  <si>
    <t xml:space="preserve">Cross check delivery records and BPM </t>
  </si>
  <si>
    <t>Cross check with commercial reporting data. List of customer (first buyers) to be checked against delivery notes</t>
  </si>
  <si>
    <t>Procedure for information collection. Feedback from BP´s</t>
  </si>
  <si>
    <t>Grievance document available to BPs for their internal hiring policies. Also applicable to workers appointed by ME to implement IMS.</t>
  </si>
  <si>
    <t>Interviews with workers, school records. Applicable when workers reside in the premises of the companies/farms with their respective families.</t>
  </si>
  <si>
    <t>Labor contracts. Verbal contractual agreements with temporary workers are acceptable</t>
  </si>
  <si>
    <t>Interview with workers. Verbal contractual agreements with temporary workers are acceptable</t>
  </si>
  <si>
    <t>Interview with workers, labor contracts. Applicable to all workers assigned to implement 4C Code and IMS within your 4C Unit</t>
  </si>
  <si>
    <t>2.7, 2.8</t>
  </si>
  <si>
    <t>Payment records/pay slips. Verbal contractual agreements with temporary workers are acceptable</t>
  </si>
  <si>
    <t>Written risk assessment. Applicable to all types of BPs</t>
  </si>
  <si>
    <t>List of responsible persons. Not applicable for small producers</t>
  </si>
  <si>
    <t>List of BP´s up for training. Applicable for workers and small producers</t>
  </si>
  <si>
    <t>Training records. Also applicable for small producers. Training content could be adjusted to address different needs:  workers vs small producers</t>
  </si>
  <si>
    <t>Visual assessment and interviews</t>
  </si>
  <si>
    <t>Regional maps to provide an overview of  these areas. Digital format or hard copy maps. Examples of sensitive areas: slopes, river banks, wetlands, buffer zones, riparian forest or areas serving the purpose of nature and biodiversity protection, restoration of natural vegetation and fauna, and ecological valuable areas.</t>
  </si>
  <si>
    <t>Documented action plan to restore and protect sensitive areas. Applicable if those areas were identified where the BPs of your unit are located.</t>
  </si>
  <si>
    <t>Waste management plan. Visual assessment</t>
  </si>
  <si>
    <t>List of BPs up for training. Relevant for BPs producers that consume water for irrigation. Relevant for BP processors with washing stations or wet milling facilities</t>
  </si>
  <si>
    <t>Aplicable for workers' housing sewage, PPE wash water, sprayer wash water and wet mills. Visual assessment. For BP processors (central washing stations and wet milling facilities) lab tests are required.</t>
  </si>
  <si>
    <t>Documented self-assessment, including data collection method (interviews, visits, workshops, field days, etc.), assessment of BP needs and risk assessment. Map showing the location of of each BPs or at least the regions where BPs are located. Internal audit reports for the visited BPs. Written procedure with decisions taken.</t>
  </si>
  <si>
    <t>Actions taken as the result of the improvement plan (IP). Evaluate if the IP is S.M.A.R.T.: Specific, Measurable, Achievable, Realistic and Time Bound. Findings from external verifications are not applicable for initial verifications.</t>
  </si>
  <si>
    <t>Communication documents in written (digital or hard copies)</t>
  </si>
  <si>
    <t xml:space="preserve">Written report based on the results of the implementation process showing transparent key performance indicators and adoption rates within the 4C Unit </t>
  </si>
  <si>
    <t>Interview with producer. Records of technical recommendations provided by ME or external consultants related to soil fertility, soil conservation, new varieties/seedling, pruning, irrigation, post-harvest and quality, access to credit, etc.</t>
  </si>
  <si>
    <t>Interview with producer. Visual assessment. Records related to quality parameters: moisture content and physical defects.</t>
  </si>
  <si>
    <t>Interview with producer. Records related to quality parameters: moisture content and physical defects.</t>
  </si>
  <si>
    <t>Interview with producer.  Records related to quality parameters: moisture content and physical defects.</t>
  </si>
  <si>
    <t>Plausibility check. Total amount of 4c coffee sold in relation to the production area and harvested volume. If applicable, include volume purchased from other BP producer.</t>
  </si>
  <si>
    <t>Interview with producer. Written communication on grievance mechanisms. For small farmers: interview with producer, relation with ME</t>
  </si>
  <si>
    <t>Interview with producer and workers. Applicable for working agreements. Not applicable for small producers.</t>
  </si>
  <si>
    <t>Interview with producer, workers. Training records. Applicable for working agreements. Not applicable for small producers.</t>
  </si>
  <si>
    <t>Interview with producer, workers. Records related to complaints. Applicable for working agreements. Not applicable for small producers.</t>
  </si>
  <si>
    <t>Interview with producer. Information from local school. Applicable when there are resident workers with children.</t>
  </si>
  <si>
    <t>Interview with producer. Applicable when there are resident workers with children.</t>
  </si>
  <si>
    <t>Interview with producer. Training records, communications from ME. Applicable when there are resident workers with children.</t>
  </si>
  <si>
    <t>Records of meetings. Applicable for working agreements. Not applicable for small producers.</t>
  </si>
  <si>
    <t>Written collective agreement. Interview with workers and producer. Pay slips. Applicable for working agreements. Not applicable for small producers.</t>
  </si>
  <si>
    <t>Interview with workers and producer. Applicable for working agreements. Not applicable for small producers.</t>
  </si>
  <si>
    <t>Records on working time. Applicable for working agreements. Not applicable for small producers.</t>
  </si>
  <si>
    <t>Interview with workers and producer. Records on working time. Applicable for working agreements. Not applicable for small producers.</t>
  </si>
  <si>
    <t>Interview with workers and producer. Pay slips. Verbal contractual agreements with temporary workers are aceptable. Applicable for working agreements. Not applicable for small producers.</t>
  </si>
  <si>
    <t>Copy of labor contract. Verbal contractual agreements with temporary workers are aceptable. Applicable for working agreements. Not applicable for small producers.</t>
  </si>
  <si>
    <t>Interview with a sample of workers and producer. Check the corresponding pay slips. In case of piece rate system, the equivalency with minimum wage must be checked. Applicable for permanent and temporary workers. Not applicable for small producers.</t>
  </si>
  <si>
    <t>Interview with workers and producer. Pay slips. Not applicable for small producers.</t>
  </si>
  <si>
    <t>Interview with workers and producer. Visual assessment. Relevant protective equipment and gear is available.</t>
  </si>
  <si>
    <t>Record with responsible persons named. Not applicable for small producers.</t>
  </si>
  <si>
    <t>Farm topographic maps or hand made sketches in digital format or hard copy. Examples of sensitive areas: slopes, river banks, wetlands, buffer zones, riparian forest or areas serving the purpose of nature and biodiversity protection, restoration of natural vegetation and fauna, and ecological valuable areas.</t>
  </si>
  <si>
    <t>Interview with producer. Visual assessment. Regional maps.</t>
  </si>
  <si>
    <t>Written assessment.
For small farmers: Interview to check awareness of the restoration and protection of sensitive areas within the region</t>
  </si>
  <si>
    <t>Written IPM system. Records related to pest monitoring. For small farmers: Interview to check awareness and implementation of the IPM techniques</t>
  </si>
  <si>
    <t>Interview with producer. Written survey and records regarding dosage, spraying, storing, stocks, disposal of pesticides and empty containers, PPE and equipment wash. Also applicable for other hazardous chemicals. Visual assessment.</t>
  </si>
  <si>
    <t>Written plan on soil fertility and fertilizer use. Records on soil or leaf lab tests, visual assessment on nutrient deficiencies, plant nutritional requirements, fertilizer use, etc.
For small farmers: Interview to check awareness on how to keep or improve soil fertility</t>
  </si>
  <si>
    <t>Interview with producer. Relevant for water consumers: irrigation and  wet mills. Communication documents, if applicable.</t>
  </si>
  <si>
    <t xml:space="preserve">Training records with topics, participants. Relevant for water consumers: irrigation and  wet mills. </t>
  </si>
  <si>
    <t>Interview with producer. Communication documents, if applicable. Applicable for workers' housing sewage and waste water from wet mills</t>
  </si>
  <si>
    <t>Interview with producer. Visual assessment. Applicable for workers' housing sewage and waste water from wet mills</t>
  </si>
  <si>
    <t>Interview with producer. Visual assessment. Applicable for workers' housing sewage and waste water from wet mills. Records of lab tests for waste water.</t>
  </si>
  <si>
    <t>Training records with topics, participants.</t>
  </si>
  <si>
    <t>Interview with a sample of workers and trader. Check the corresponding pay slips. In case of piece rate system, the equivalency with minimum wage must be checked. Applicable for permanent and temporary workers.</t>
  </si>
  <si>
    <t>Interview with workers and trader. Pay slips.</t>
  </si>
  <si>
    <t>Interview with trader and workers. Visual assessment. Applicable when workers reside in the premises of the companies with their respective families.</t>
  </si>
  <si>
    <t>Interview with trader and workers.</t>
  </si>
  <si>
    <t>Visual assessment. Interview with workers. Applicable when workers reside in the premises of the companies with their respective families.</t>
  </si>
  <si>
    <t>Written agreement. Implementation of 4C requirements. Interview with management.</t>
  </si>
  <si>
    <t>Interview with workers and management. Pay slips. Verbal contractual agreements with temporary workers are aceptable.</t>
  </si>
  <si>
    <t>Copy of labor contract. Verbal contractual agreements with temporary workers are aceptable.</t>
  </si>
  <si>
    <t>Written risk assessment, including dangerous machinery, unhealthy working conditions, chemicals, noise and other risks.</t>
  </si>
  <si>
    <t>Interview with management and workers. Implementation of topics in written risk assessment.</t>
  </si>
  <si>
    <t>Interview with management and workers. Implementation of topics in written risk assessment. First aid kit available. Training records with topics and participants. Visual assessment. Relevant protective equipment and gear is available.</t>
  </si>
  <si>
    <t>Record with responsible persons named.</t>
  </si>
  <si>
    <t>Relevant for wet mills. Assessment of water sources. Interview with management and workers</t>
  </si>
  <si>
    <t>Relevant for wet mills. Records on water use. Interview with management and workers</t>
  </si>
  <si>
    <t>Relevant for wet mills: training records and interview with management</t>
  </si>
  <si>
    <t>Relevant for wet mills: written assessment of water use.</t>
  </si>
  <si>
    <t>Visual assessment. Applicable for workers' housing sewage and waste water from wet mills</t>
  </si>
  <si>
    <t>Documents review: lab tests. Applicable for waste water from wet mills</t>
  </si>
  <si>
    <t>Applicable for wet mills.  Interview with management and workers</t>
  </si>
  <si>
    <t>Farm topographic maps or hand made sketches in digital format or hard copy. List of BP producers that has a map or sketch available.</t>
  </si>
  <si>
    <t xml:space="preserve">Training records with topics, participants. </t>
  </si>
  <si>
    <t>Location/Date</t>
  </si>
  <si>
    <t>Initial</t>
  </si>
  <si>
    <t>Follow up</t>
  </si>
  <si>
    <t>Non-announced</t>
  </si>
  <si>
    <t>Addendum</t>
  </si>
  <si>
    <t>Level of IMS</t>
  </si>
  <si>
    <t>Basic</t>
  </si>
  <si>
    <t>Intermediate</t>
  </si>
  <si>
    <t>Rainforest Alliance</t>
  </si>
  <si>
    <t>Utz Certified</t>
  </si>
  <si>
    <t>CAFE Practices</t>
  </si>
  <si>
    <t>Fair Trade</t>
  </si>
  <si>
    <t>Organic</t>
  </si>
  <si>
    <t>Rainforest Alliance and Utz Certified</t>
  </si>
  <si>
    <t>CAFE Practices and RA</t>
  </si>
  <si>
    <t>CAFE Practices and Utz</t>
  </si>
  <si>
    <t>CAFE Practices and Fair Trade</t>
  </si>
  <si>
    <t>CAFE Practices and Organic</t>
  </si>
  <si>
    <t>Not applicable</t>
  </si>
  <si>
    <t>Recommended month for
follow-up within next 12 months</t>
  </si>
  <si>
    <t>Jan</t>
  </si>
  <si>
    <t>Feb</t>
  </si>
  <si>
    <t>Mar</t>
  </si>
  <si>
    <t>Apr</t>
  </si>
  <si>
    <t>May</t>
  </si>
  <si>
    <t>Jun</t>
  </si>
  <si>
    <t>Jul</t>
  </si>
  <si>
    <t>Aug</t>
  </si>
  <si>
    <t>Sep</t>
  </si>
  <si>
    <t>Oct</t>
  </si>
  <si>
    <t>Nov</t>
  </si>
  <si>
    <t>Dec</t>
  </si>
  <si>
    <t>Follow-up recommended</t>
  </si>
  <si>
    <t>Guidance</t>
  </si>
  <si>
    <t>Means of auditing
(Visual, Doc, Interview)</t>
  </si>
  <si>
    <t>Check Point</t>
  </si>
  <si>
    <t>IMS / Principle / UAP</t>
  </si>
  <si>
    <t>Name of IMS / Principle / UAP</t>
  </si>
  <si>
    <t>Type of audit</t>
  </si>
  <si>
    <t>Certification cycle</t>
  </si>
  <si>
    <t>Certification Cycle</t>
  </si>
  <si>
    <t>Addendum and Follow up</t>
  </si>
  <si>
    <t>Cycle 2</t>
  </si>
  <si>
    <t>Cycle 3</t>
  </si>
  <si>
    <t>Cycle 4</t>
  </si>
  <si>
    <t>Cycle 5</t>
  </si>
  <si>
    <t>Cycle 6</t>
  </si>
  <si>
    <t>Cycle 7</t>
  </si>
  <si>
    <t>Cycle 8</t>
  </si>
  <si>
    <t>Cycle 9</t>
  </si>
  <si>
    <t>Cycle 10</t>
  </si>
  <si>
    <t>Cycle 11</t>
  </si>
  <si>
    <t>Cycle 12</t>
  </si>
  <si>
    <t>Cycle 13</t>
  </si>
  <si>
    <t>Cycle 14</t>
  </si>
  <si>
    <t>Cycle 15</t>
  </si>
  <si>
    <t>Cycle 16</t>
  </si>
  <si>
    <t>Cycle 17</t>
  </si>
  <si>
    <t>Cycle 18</t>
  </si>
  <si>
    <t>Cycle 19</t>
  </si>
  <si>
    <t>Cycle 20</t>
  </si>
  <si>
    <t>Cycle 1</t>
  </si>
  <si>
    <t>Interview with workers and employer.</t>
  </si>
  <si>
    <t>Interview with a sample of workers and producer. Check the corresponding pay slips. In case of piece rate system, the equivalency with minimum wage must be checked. Applicable for permanent and temporary workers.</t>
  </si>
  <si>
    <t>Audit Result Page - Closing Meeting</t>
  </si>
  <si>
    <t>Up-to-date BPM and flow chart (FC). Both documents must be consistent.</t>
  </si>
  <si>
    <r>
      <t xml:space="preserve">ME 1 - </t>
    </r>
    <r>
      <rPr>
        <u/>
        <sz val="12"/>
        <rFont val="Calibri"/>
        <family val="2"/>
        <scheme val="minor"/>
      </rPr>
      <t>Did you appoint and clearly indicate</t>
    </r>
    <r>
      <rPr>
        <sz val="12"/>
        <rFont val="Calibri"/>
        <family val="2"/>
        <scheme val="minor"/>
      </rPr>
      <t xml:space="preserve"> contact details of the ME, including person(s) in charge, physical address, roles and  responsibilities related to the implementation of 4C Code?</t>
    </r>
  </si>
  <si>
    <r>
      <t xml:space="preserve">ME 2 - </t>
    </r>
    <r>
      <rPr>
        <u/>
        <sz val="12"/>
        <rFont val="Calibri"/>
        <family val="2"/>
        <scheme val="minor"/>
      </rPr>
      <t>Do you have</t>
    </r>
    <r>
      <rPr>
        <sz val="12"/>
        <rFont val="Calibri"/>
        <family val="2"/>
        <scheme val="minor"/>
      </rPr>
      <t xml:space="preserve"> an up-to-date BPM and FC, including the flow of products and key functions of each type of BP?</t>
    </r>
  </si>
  <si>
    <t>Renewal</t>
  </si>
  <si>
    <t>Issue Certificate</t>
  </si>
  <si>
    <t>Issue Conditional Certificate</t>
  </si>
  <si>
    <t>Confirm Certificate Validity</t>
  </si>
  <si>
    <t>Certification Failed</t>
  </si>
  <si>
    <t>Risk level applied</t>
  </si>
  <si>
    <t>Size of the sample
(% of the square root)</t>
  </si>
  <si>
    <t>Absence of UAP</t>
  </si>
  <si>
    <t>Name of managing entity:</t>
  </si>
  <si>
    <t>Name of unit:</t>
  </si>
  <si>
    <t>Number of unit:</t>
  </si>
  <si>
    <t>Date of audit:</t>
  </si>
  <si>
    <t>Location where the closing meeting took place:</t>
  </si>
  <si>
    <t>Name of auditor(s):</t>
  </si>
  <si>
    <t xml:space="preserve">Check Point </t>
  </si>
  <si>
    <t>Description of the non-compliance</t>
  </si>
  <si>
    <t>Audit was done during peak of harvest season</t>
  </si>
  <si>
    <t>We have conducted the audit in full compliance with the current version of the 4C Code of Conduct and corresponding 4C system documents.</t>
  </si>
  <si>
    <t>Declarations and Signatures</t>
  </si>
  <si>
    <t>We declare that our 4C Unit (including the Managing Entity and the Business Partners) is reflected correctly in this report.</t>
  </si>
  <si>
    <t>We accept the audit results as recommended above, including the certification decision recommendation and the corresponding recommendation for a follow-up audit, if applicable.</t>
  </si>
  <si>
    <t>We have collected objective evidence to support our certification decision recommendation.</t>
  </si>
  <si>
    <t>We request for the procedure to file a complaint regarding the audit recommendation.</t>
  </si>
  <si>
    <t>Requirement for audit in peak of harvest season</t>
  </si>
  <si>
    <t>Reassessment of non-compliances</t>
  </si>
  <si>
    <t>During closing meeting</t>
  </si>
  <si>
    <t>After closing meeting</t>
  </si>
  <si>
    <t>We acknowledge that the final certification decision will be taken by the certification body as a result of the final evaluation of this audit report.</t>
  </si>
  <si>
    <t>Auditor´s full name in block letters</t>
  </si>
  <si>
    <t>Managing Entity´s responsible person´s full name in block letters</t>
  </si>
  <si>
    <t>Documents</t>
  </si>
  <si>
    <t>If the answer to the above item was "no", please describe here the limitations suffered by the auditor(s) during the audit.</t>
  </si>
  <si>
    <t>4C audit was combined with the following other standards</t>
  </si>
  <si>
    <t>Reason for recommended follow-up</t>
  </si>
  <si>
    <t>4+</t>
  </si>
  <si>
    <t>Major check points must be complied with at 2nd renewal audit in order to obtain the 3rd certificate</t>
  </si>
  <si>
    <t>Major check points must be complied with at 1st renewal audit in order to obtain the 2nd certificate</t>
  </si>
  <si>
    <t>Major check points must be complied with at initial audit in order to obtain the 1st certificate</t>
  </si>
  <si>
    <t>Comments</t>
  </si>
  <si>
    <t>Major check points must be complied with at 3rd+ renewal audit in order to obtain the 4th+ certificate</t>
  </si>
  <si>
    <r>
      <t xml:space="preserve">ME 3 - </t>
    </r>
    <r>
      <rPr>
        <u/>
        <sz val="12"/>
        <rFont val="Calibri"/>
        <family val="2"/>
        <scheme val="minor"/>
      </rPr>
      <t>Do you conduct</t>
    </r>
    <r>
      <rPr>
        <sz val="12"/>
        <rFont val="Calibri"/>
        <family val="2"/>
        <scheme val="minor"/>
      </rPr>
      <t xml:space="preserve"> an annual self-assessment referring to the performance of BPs against the 4C Code, including on-site evaluation of a representative sample of BPs and documented results? </t>
    </r>
  </si>
  <si>
    <r>
      <t xml:space="preserve">ME 4 - </t>
    </r>
    <r>
      <rPr>
        <u/>
        <sz val="12"/>
        <rFont val="Calibri"/>
        <family val="2"/>
        <scheme val="minor"/>
      </rPr>
      <t>Do you have</t>
    </r>
    <r>
      <rPr>
        <sz val="12"/>
        <rFont val="Calibri"/>
        <family val="2"/>
        <scheme val="minor"/>
      </rPr>
      <t xml:space="preserve"> an up-to-date improvement plan based on the findings of the annual self assessment and external verifications, including clear timelines and KPIs to implement the continuous improvements as required by the 4C Code?</t>
    </r>
  </si>
  <si>
    <r>
      <t xml:space="preserve">ME 5 - </t>
    </r>
    <r>
      <rPr>
        <u/>
        <sz val="12"/>
        <rFont val="Calibri"/>
        <family val="2"/>
        <scheme val="minor"/>
      </rPr>
      <t>Do you communicate</t>
    </r>
    <r>
      <rPr>
        <sz val="12"/>
        <rFont val="Calibri"/>
        <family val="2"/>
        <scheme val="minor"/>
      </rPr>
      <t xml:space="preserve"> regularly with all BPs about 4C requirements, including the IMS rules, sanctions for non-compliance and appeal procedures?</t>
    </r>
  </si>
  <si>
    <r>
      <t xml:space="preserve">ME 6 - </t>
    </r>
    <r>
      <rPr>
        <u/>
        <sz val="12"/>
        <rFont val="Calibri"/>
        <family val="2"/>
        <scheme val="minor"/>
      </rPr>
      <t>Do you have</t>
    </r>
    <r>
      <rPr>
        <sz val="12"/>
        <rFont val="Calibri"/>
        <family val="2"/>
        <scheme val="minor"/>
      </rPr>
      <t xml:space="preserve"> a written agreement with all BPs in place documenting the BPs commitment to the 4C Code and to the rules of IMS?</t>
    </r>
  </si>
  <si>
    <r>
      <t xml:space="preserve">ME 9 - </t>
    </r>
    <r>
      <rPr>
        <u/>
        <sz val="12"/>
        <color theme="1"/>
        <rFont val="Calibri"/>
        <family val="2"/>
        <scheme val="minor"/>
      </rPr>
      <t>Have you identified</t>
    </r>
    <r>
      <rPr>
        <sz val="12"/>
        <color theme="1"/>
        <rFont val="Calibri"/>
        <family val="2"/>
        <scheme val="minor"/>
      </rPr>
      <t xml:space="preserve"> how many BPs producers need training on record keeping and finances in order to achieve or maintain economic viability of their business in your unit?</t>
    </r>
  </si>
  <si>
    <r>
      <t xml:space="preserve">ME 10 - </t>
    </r>
    <r>
      <rPr>
        <u/>
        <sz val="12"/>
        <color theme="1"/>
        <rFont val="Calibri"/>
        <family val="2"/>
        <scheme val="minor"/>
      </rPr>
      <t>Do you provide</t>
    </r>
    <r>
      <rPr>
        <sz val="12"/>
        <color theme="1"/>
        <rFont val="Calibri"/>
        <family val="2"/>
        <scheme val="minor"/>
      </rPr>
      <t xml:space="preserve"> training on record keeping and finances to your BPs producers?</t>
    </r>
  </si>
  <si>
    <r>
      <t xml:space="preserve">ME 11 - </t>
    </r>
    <r>
      <rPr>
        <u/>
        <sz val="12"/>
        <rFont val="Calibri"/>
        <family val="2"/>
        <scheme val="minor"/>
      </rPr>
      <t>Do you have a documented training plan</t>
    </r>
    <r>
      <rPr>
        <sz val="12"/>
        <rFont val="Calibri"/>
        <family val="2"/>
        <scheme val="minor"/>
      </rPr>
      <t>, including all relevant principles of 4C Code (1.1, 1.3, 1.6, 2.9, 3.1, 3.2, 3.3, 3.4, 3.5, 3.7, 3.8 and 3.9) or any other relevant GAP and GMP aspects?</t>
    </r>
  </si>
  <si>
    <r>
      <t xml:space="preserve">ME 12 - </t>
    </r>
    <r>
      <rPr>
        <u/>
        <sz val="12"/>
        <color theme="1"/>
        <rFont val="Calibri"/>
        <family val="2"/>
        <scheme val="minor"/>
      </rPr>
      <t>Do you update constantly</t>
    </r>
    <r>
      <rPr>
        <sz val="12"/>
        <color theme="1"/>
        <rFont val="Calibri"/>
        <family val="2"/>
        <scheme val="minor"/>
      </rPr>
      <t xml:space="preserve"> the training plan, according to the changes in your unit?</t>
    </r>
  </si>
  <si>
    <r>
      <t xml:space="preserve">ME 13 - </t>
    </r>
    <r>
      <rPr>
        <u/>
        <sz val="12"/>
        <rFont val="Calibri"/>
        <family val="2"/>
        <scheme val="minor"/>
      </rPr>
      <t>Can you confirm</t>
    </r>
    <r>
      <rPr>
        <sz val="12"/>
        <rFont val="Calibri"/>
        <family val="2"/>
        <scheme val="minor"/>
      </rPr>
      <t xml:space="preserve"> that women and men have the same opportunities to participate in the training activities and that women actually do so?</t>
    </r>
  </si>
  <si>
    <r>
      <t xml:space="preserve">ME 14 - </t>
    </r>
    <r>
      <rPr>
        <u/>
        <sz val="12"/>
        <color theme="1"/>
        <rFont val="Calibri"/>
        <family val="2"/>
        <scheme val="minor"/>
      </rPr>
      <t>Have you identified</t>
    </r>
    <r>
      <rPr>
        <sz val="12"/>
        <color theme="1"/>
        <rFont val="Calibri"/>
        <family val="2"/>
        <scheme val="minor"/>
      </rPr>
      <t xml:space="preserve"> how many BPs producers need independent technical assistance in your unit?</t>
    </r>
  </si>
  <si>
    <r>
      <t xml:space="preserve">ME 15 - If need was identified, </t>
    </r>
    <r>
      <rPr>
        <u/>
        <sz val="12"/>
        <color theme="1"/>
        <rFont val="Calibri"/>
        <family val="2"/>
        <scheme val="minor"/>
      </rPr>
      <t xml:space="preserve">do you have a documented plan </t>
    </r>
    <r>
      <rPr>
        <sz val="12"/>
        <color theme="1"/>
        <rFont val="Calibri"/>
        <family val="2"/>
        <scheme val="minor"/>
      </rPr>
      <t>to finance independent technical assistance or to facilitate access to independent technical assistance for your BPs?</t>
    </r>
  </si>
  <si>
    <r>
      <t xml:space="preserve">ME 16 - </t>
    </r>
    <r>
      <rPr>
        <u/>
        <sz val="12"/>
        <color theme="1"/>
        <rFont val="Calibri"/>
        <family val="2"/>
        <scheme val="minor"/>
      </rPr>
      <t>Do you update constantly</t>
    </r>
    <r>
      <rPr>
        <sz val="12"/>
        <color theme="1"/>
        <rFont val="Calibri"/>
        <family val="2"/>
        <scheme val="minor"/>
      </rPr>
      <t xml:space="preserve"> the technical assistance plan, according to the changes in your unit?</t>
    </r>
  </si>
  <si>
    <r>
      <t xml:space="preserve">ME 17 - </t>
    </r>
    <r>
      <rPr>
        <u/>
        <sz val="12"/>
        <color theme="1"/>
        <rFont val="Calibri"/>
        <family val="2"/>
        <scheme val="minor"/>
      </rPr>
      <t>Do you provide</t>
    </r>
    <r>
      <rPr>
        <sz val="12"/>
        <color theme="1"/>
        <rFont val="Calibri"/>
        <family val="2"/>
        <scheme val="minor"/>
      </rPr>
      <t xml:space="preserve"> access to independent technical assistance to your BPs producers?</t>
    </r>
  </si>
  <si>
    <t>Policy and procedures include grievance mechanisms to secure equal rights exist and are communicated within the 4C unit. The policy and procedures are being implemented, i.e. potentially vulnerable groups are identified and efforts have been made in order to explain to them in further detail the procedures, in particular the grievance mechanisms. There is evidence that this and other actions to remove the obstacles that foster discrimination are being developed. There is no evidence that equal rights are being violated or that harassment or abusive treatment occurs.</t>
  </si>
  <si>
    <t>All children under the age of 15 (or of legal school age) are attending school.
Children under the age of 15 (or legal school age) are not part of the regular work force.
Child work is only accepted as part of light family work and outside school hours for children below 15 years old and they are not performing hazardous work.
There are measures to improve the educational situation within the 4C unit.</t>
  </si>
  <si>
    <t>UAP 3 / 2.3</t>
  </si>
  <si>
    <t>Living wages or wages of all workers and employees are above the existing national minimum wages or sector agreements, whichever is higher. 
Wages are paid in time/ as stated in the labor agreement.
Payment records or pay slips for all workers and employees are available. 
Piece rate payment systems are monitored to ensure that the total salary paid is at least equivalent to national or sector minimum wages (whichever is higher) and proportional to wages paid to other workers for equivalent working time. 
Seasonal and piece rate workers receive the same benefits as other workers (e.g. housing, food, transport, hygiene). 
Records/documentation regarding working hours and wages are available.</t>
  </si>
  <si>
    <t>There is evidence of primary forest being cut down by any business partner of the 4C Unit since 2006. There is evidence of destruction of protected areas (designated by national and/or international legislation) by any business partner of the 4C Unit since 2006.</t>
  </si>
  <si>
    <t>Records and interviews</t>
  </si>
  <si>
    <t>3.9, 3.6</t>
  </si>
  <si>
    <t xml:space="preserve">Different types of waste generated within the 4C unit are identified. Reuse, recycling and safe disposal is in place and according to the different types of waste.
Central coffee processors and service providers return or make available to coffee farmers the organic matter from coffee processing (processed waste), if economically feasible and considering plant health risks.
</t>
  </si>
  <si>
    <r>
      <t xml:space="preserve">P 1 - </t>
    </r>
    <r>
      <rPr>
        <u/>
        <sz val="12"/>
        <rFont val="Calibri"/>
        <family val="2"/>
        <scheme val="minor"/>
      </rPr>
      <t>Is your farm/plot data</t>
    </r>
    <r>
      <rPr>
        <sz val="12"/>
        <rFont val="Calibri"/>
        <family val="2"/>
        <scheme val="minor"/>
      </rPr>
      <t xml:space="preserve"> (name, ID, area, production, geo coordinates, etc.) up-to-date and consistent with the current version of BPM?</t>
    </r>
  </si>
  <si>
    <t>Quantity of BPs excluded due to presence of UAPs</t>
  </si>
  <si>
    <t xml:space="preserve">Yes, after exclusion of BPs </t>
  </si>
  <si>
    <r>
      <t xml:space="preserve">P 2 - </t>
    </r>
    <r>
      <rPr>
        <u/>
        <sz val="12"/>
        <rFont val="Calibri"/>
        <family val="2"/>
        <scheme val="minor"/>
      </rPr>
      <t>Are you awar</t>
    </r>
    <r>
      <rPr>
        <sz val="12"/>
        <rFont val="Calibri"/>
        <family val="2"/>
        <scheme val="minor"/>
      </rPr>
      <t xml:space="preserve">e that you are part of a 4C unit, </t>
    </r>
    <r>
      <rPr>
        <u/>
        <sz val="12"/>
        <rFont val="Calibri"/>
        <family val="2"/>
        <scheme val="minor"/>
      </rPr>
      <t>do you have</t>
    </r>
    <r>
      <rPr>
        <sz val="12"/>
        <rFont val="Calibri"/>
        <family val="2"/>
        <scheme val="minor"/>
      </rPr>
      <t xml:space="preserve"> a written agreement with the ME focusing on your benefits and responsibilities, </t>
    </r>
    <r>
      <rPr>
        <u/>
        <sz val="12"/>
        <rFont val="Calibri"/>
        <family val="2"/>
        <scheme val="minor"/>
      </rPr>
      <t>do you know</t>
    </r>
    <r>
      <rPr>
        <sz val="12"/>
        <rFont val="Calibri"/>
        <family val="2"/>
        <scheme val="minor"/>
      </rPr>
      <t xml:space="preserve"> the 4C requirement for sustainable coffee production and </t>
    </r>
    <r>
      <rPr>
        <u/>
        <sz val="12"/>
        <rFont val="Calibri"/>
        <family val="2"/>
        <scheme val="minor"/>
      </rPr>
      <t>did you implement</t>
    </r>
    <r>
      <rPr>
        <sz val="12"/>
        <rFont val="Calibri"/>
        <family val="2"/>
        <scheme val="minor"/>
      </rPr>
      <t xml:space="preserve"> all relevant 4C requirement for your operation?</t>
    </r>
  </si>
  <si>
    <r>
      <t xml:space="preserve">P 3 - </t>
    </r>
    <r>
      <rPr>
        <u/>
        <sz val="12"/>
        <color theme="1"/>
        <rFont val="Calibri"/>
        <family val="2"/>
        <scheme val="minor"/>
      </rPr>
      <t xml:space="preserve">Did you receive any individual or group inquiry </t>
    </r>
    <r>
      <rPr>
        <sz val="12"/>
        <color theme="1"/>
        <rFont val="Calibri"/>
        <family val="2"/>
        <scheme val="minor"/>
      </rPr>
      <t>from the ME about your need for financial training?</t>
    </r>
  </si>
  <si>
    <r>
      <t xml:space="preserve">PW 2 - </t>
    </r>
    <r>
      <rPr>
        <u/>
        <sz val="12"/>
        <rFont val="Calibri"/>
        <family val="2"/>
        <scheme val="minor"/>
      </rPr>
      <t>Are you awar</t>
    </r>
    <r>
      <rPr>
        <sz val="12"/>
        <rFont val="Calibri"/>
        <family val="2"/>
        <scheme val="minor"/>
      </rPr>
      <t xml:space="preserve">e that you are part of a 4C unit, </t>
    </r>
    <r>
      <rPr>
        <u/>
        <sz val="12"/>
        <rFont val="Calibri"/>
        <family val="2"/>
        <scheme val="minor"/>
      </rPr>
      <t>do you have</t>
    </r>
    <r>
      <rPr>
        <sz val="12"/>
        <rFont val="Calibri"/>
        <family val="2"/>
        <scheme val="minor"/>
      </rPr>
      <t xml:space="preserve"> a written agreement with the ME focusing on your benefits and responsibilities, </t>
    </r>
    <r>
      <rPr>
        <u/>
        <sz val="12"/>
        <rFont val="Calibri"/>
        <family val="2"/>
        <scheme val="minor"/>
      </rPr>
      <t>do you know</t>
    </r>
    <r>
      <rPr>
        <sz val="12"/>
        <rFont val="Calibri"/>
        <family val="2"/>
        <scheme val="minor"/>
      </rPr>
      <t xml:space="preserve"> the 4C requirement for sustainable coffee production and </t>
    </r>
    <r>
      <rPr>
        <u/>
        <sz val="12"/>
        <rFont val="Calibri"/>
        <family val="2"/>
        <scheme val="minor"/>
      </rPr>
      <t>did you implement</t>
    </r>
    <r>
      <rPr>
        <sz val="12"/>
        <rFont val="Calibri"/>
        <family val="2"/>
        <scheme val="minor"/>
      </rPr>
      <t xml:space="preserve"> all relevant 4C requirement for your operation?</t>
    </r>
  </si>
  <si>
    <r>
      <t xml:space="preserve">PW 3 - </t>
    </r>
    <r>
      <rPr>
        <u/>
        <sz val="12"/>
        <rFont val="Calibri"/>
        <family val="2"/>
        <scheme val="minor"/>
      </rPr>
      <t>Do you keep</t>
    </r>
    <r>
      <rPr>
        <sz val="12"/>
        <rFont val="Calibri"/>
        <family val="2"/>
        <scheme val="minor"/>
      </rPr>
      <t xml:space="preserve"> records for all batches of incoming and outgoing 4C coffee for at least 5 years?</t>
    </r>
  </si>
  <si>
    <r>
      <t xml:space="preserve">PW 1 - </t>
    </r>
    <r>
      <rPr>
        <u/>
        <sz val="12"/>
        <rFont val="Calibri"/>
        <family val="2"/>
        <scheme val="minor"/>
      </rPr>
      <t>Is your</t>
    </r>
    <r>
      <rPr>
        <sz val="12"/>
        <rFont val="Calibri"/>
        <family val="2"/>
        <scheme val="minor"/>
      </rPr>
      <t xml:space="preserve"> facility </t>
    </r>
    <r>
      <rPr>
        <u/>
        <sz val="12"/>
        <rFont val="Calibri"/>
        <family val="2"/>
        <scheme val="minor"/>
      </rPr>
      <t>data</t>
    </r>
    <r>
      <rPr>
        <sz val="12"/>
        <rFont val="Calibri"/>
        <family val="2"/>
        <scheme val="minor"/>
      </rPr>
      <t xml:space="preserve"> (name, ID, function, geo coordinates, etc.) </t>
    </r>
    <r>
      <rPr>
        <u/>
        <sz val="12"/>
        <rFont val="Calibri"/>
        <family val="2"/>
        <scheme val="minor"/>
      </rPr>
      <t xml:space="preserve">up-to-date and consistent </t>
    </r>
    <r>
      <rPr>
        <sz val="12"/>
        <rFont val="Calibri"/>
        <family val="2"/>
        <scheme val="minor"/>
      </rPr>
      <t>with the current version of BPM?</t>
    </r>
  </si>
  <si>
    <r>
      <t xml:space="preserve">ME 18 - </t>
    </r>
    <r>
      <rPr>
        <u/>
        <sz val="12"/>
        <color theme="1"/>
        <rFont val="Calibri"/>
        <family val="2"/>
        <scheme val="minor"/>
      </rPr>
      <t>Do you have</t>
    </r>
    <r>
      <rPr>
        <sz val="12"/>
        <color theme="1"/>
        <rFont val="Calibri"/>
        <family val="2"/>
        <scheme val="minor"/>
      </rPr>
      <t xml:space="preserve"> a transparent pricing mechanism linked to quality attributes when purchasing coffee from your BPs producers and/or BPs traders?</t>
    </r>
  </si>
  <si>
    <r>
      <t xml:space="preserve">ME 19 - </t>
    </r>
    <r>
      <rPr>
        <u/>
        <sz val="12"/>
        <color theme="1"/>
        <rFont val="Calibri"/>
        <family val="2"/>
        <scheme val="minor"/>
      </rPr>
      <t>Have you identified</t>
    </r>
    <r>
      <rPr>
        <sz val="12"/>
        <color theme="1"/>
        <rFont val="Calibri"/>
        <family val="2"/>
        <scheme val="minor"/>
      </rPr>
      <t xml:space="preserve"> how many BPs need to receive updated market information in your unit?</t>
    </r>
  </si>
  <si>
    <r>
      <t xml:space="preserve">ME 20 - </t>
    </r>
    <r>
      <rPr>
        <u/>
        <sz val="12"/>
        <color theme="1"/>
        <rFont val="Calibri"/>
        <family val="2"/>
        <scheme val="minor"/>
      </rPr>
      <t>Do you have a documented plan</t>
    </r>
    <r>
      <rPr>
        <sz val="12"/>
        <color theme="1"/>
        <rFont val="Calibri"/>
        <family val="2"/>
        <scheme val="minor"/>
      </rPr>
      <t xml:space="preserve"> to supply updated market information to your BPs?</t>
    </r>
  </si>
  <si>
    <r>
      <t xml:space="preserve">ME 21 - </t>
    </r>
    <r>
      <rPr>
        <u/>
        <sz val="12"/>
        <color theme="1"/>
        <rFont val="Calibri"/>
        <family val="2"/>
        <scheme val="minor"/>
      </rPr>
      <t xml:space="preserve">Do you update </t>
    </r>
    <r>
      <rPr>
        <sz val="12"/>
        <color theme="1"/>
        <rFont val="Calibri"/>
        <family val="2"/>
        <scheme val="minor"/>
      </rPr>
      <t>constantly the market information</t>
    </r>
    <r>
      <rPr>
        <u/>
        <sz val="12"/>
        <color theme="1"/>
        <rFont val="Calibri"/>
        <family val="2"/>
        <scheme val="minor"/>
      </rPr>
      <t xml:space="preserve"> </t>
    </r>
    <r>
      <rPr>
        <sz val="12"/>
        <color theme="1"/>
        <rFont val="Calibri"/>
        <family val="2"/>
        <scheme val="minor"/>
      </rPr>
      <t>plan, according to the changes in your unit?</t>
    </r>
  </si>
  <si>
    <r>
      <t xml:space="preserve">ME 22 - </t>
    </r>
    <r>
      <rPr>
        <u/>
        <sz val="12"/>
        <color theme="1"/>
        <rFont val="Calibri"/>
        <family val="2"/>
        <scheme val="minor"/>
      </rPr>
      <t>Do you provide</t>
    </r>
    <r>
      <rPr>
        <sz val="12"/>
        <color theme="1"/>
        <rFont val="Calibri"/>
        <family val="2"/>
        <scheme val="minor"/>
      </rPr>
      <t xml:space="preserve"> updated market information to your BPs producers and BPs traders about local prices in relation to quality attributes?</t>
    </r>
  </si>
  <si>
    <r>
      <t xml:space="preserve">ME 23 - </t>
    </r>
    <r>
      <rPr>
        <u/>
        <sz val="12"/>
        <color theme="1"/>
        <rFont val="Calibri"/>
        <family val="2"/>
        <scheme val="minor"/>
      </rPr>
      <t>Have you identified</t>
    </r>
    <r>
      <rPr>
        <sz val="12"/>
        <color theme="1"/>
        <rFont val="Calibri"/>
        <family val="2"/>
        <scheme val="minor"/>
      </rPr>
      <t xml:space="preserve"> how many BPs need training on quality attributes in your unit?</t>
    </r>
  </si>
  <si>
    <r>
      <t xml:space="preserve">ME 24 - </t>
    </r>
    <r>
      <rPr>
        <u/>
        <sz val="12"/>
        <color theme="1"/>
        <rFont val="Calibri"/>
        <family val="2"/>
        <scheme val="minor"/>
      </rPr>
      <t>Do you provide</t>
    </r>
    <r>
      <rPr>
        <sz val="12"/>
        <color theme="1"/>
        <rFont val="Calibri"/>
        <family val="2"/>
        <scheme val="minor"/>
      </rPr>
      <t xml:space="preserve"> training on coffee quality attributes to your BPs?</t>
    </r>
  </si>
  <si>
    <r>
      <t xml:space="preserve">ME 25 - </t>
    </r>
    <r>
      <rPr>
        <u/>
        <sz val="12"/>
        <color theme="1"/>
        <rFont val="Calibri"/>
        <family val="2"/>
        <scheme val="minor"/>
      </rPr>
      <t xml:space="preserve">Do you have </t>
    </r>
    <r>
      <rPr>
        <sz val="12"/>
        <color theme="1"/>
        <rFont val="Calibri"/>
        <family val="2"/>
        <scheme val="minor"/>
      </rPr>
      <t>a systematic and documented quality assessment with transparent quality parameters within your unit?</t>
    </r>
  </si>
  <si>
    <r>
      <t xml:space="preserve">ME 26 - </t>
    </r>
    <r>
      <rPr>
        <u/>
        <sz val="12"/>
        <color theme="1"/>
        <rFont val="Calibri"/>
        <family val="2"/>
        <scheme val="minor"/>
      </rPr>
      <t>Do you have records</t>
    </r>
    <r>
      <rPr>
        <sz val="12"/>
        <color theme="1"/>
        <rFont val="Calibri"/>
        <family val="2"/>
        <scheme val="minor"/>
      </rPr>
      <t xml:space="preserve"> of incoming, outgoing and stored coffee available for all batches of 4C compliant coffee?</t>
    </r>
  </si>
  <si>
    <r>
      <t xml:space="preserve">ME 27 - </t>
    </r>
    <r>
      <rPr>
        <u/>
        <sz val="12"/>
        <color theme="1"/>
        <rFont val="Calibri"/>
        <family val="2"/>
        <scheme val="minor"/>
      </rPr>
      <t>Do your records match</t>
    </r>
    <r>
      <rPr>
        <sz val="12"/>
        <color theme="1"/>
        <rFont val="Calibri"/>
        <family val="2"/>
        <scheme val="minor"/>
      </rPr>
      <t xml:space="preserve"> with the information from the 4C commercial reporting system of the company? </t>
    </r>
    <r>
      <rPr>
        <u/>
        <sz val="12"/>
        <color theme="1"/>
        <rFont val="Calibri"/>
        <family val="2"/>
        <scheme val="minor"/>
      </rPr>
      <t xml:space="preserve">Do you have an up-to-date list of all 4C coffee first buyers </t>
    </r>
    <r>
      <rPr>
        <sz val="12"/>
        <color theme="1"/>
        <rFont val="Calibri"/>
        <family val="2"/>
        <scheme val="minor"/>
      </rPr>
      <t>you usually sell to?</t>
    </r>
  </si>
  <si>
    <r>
      <t xml:space="preserve">ME 28 - </t>
    </r>
    <r>
      <rPr>
        <u/>
        <sz val="12"/>
        <color theme="1"/>
        <rFont val="Calibri"/>
        <family val="2"/>
        <scheme val="minor"/>
      </rPr>
      <t>Do you use the updated version of BPM</t>
    </r>
    <r>
      <rPr>
        <sz val="12"/>
        <color theme="1"/>
        <rFont val="Calibri"/>
        <family val="2"/>
        <scheme val="minor"/>
      </rPr>
      <t xml:space="preserve"> to control 4C coffee purchases and deliveries?</t>
    </r>
  </si>
  <si>
    <r>
      <t xml:space="preserve">ME 29 - </t>
    </r>
    <r>
      <rPr>
        <u/>
        <sz val="12"/>
        <color theme="1"/>
        <rFont val="Calibri"/>
        <family val="2"/>
        <scheme val="minor"/>
      </rPr>
      <t>Do you have an updated report</t>
    </r>
    <r>
      <rPr>
        <sz val="12"/>
        <color theme="1"/>
        <rFont val="Calibri"/>
        <family val="2"/>
        <scheme val="minor"/>
      </rPr>
      <t xml:space="preserve"> to confirm that the quantity of 4C-compliant coffee output is equal to or less than the amount of 4C-compliant coffee received and stored in the last reporting period?</t>
    </r>
  </si>
  <si>
    <t>ME 30 - Is the amount of outgoing 4C-compliant coffee consistent with the size of the area cultivated by the coffee producer of the 4C unit?</t>
  </si>
  <si>
    <r>
      <t xml:space="preserve">ME 31 - </t>
    </r>
    <r>
      <rPr>
        <u/>
        <sz val="12"/>
        <color theme="1"/>
        <rFont val="Calibri"/>
        <family val="2"/>
        <scheme val="minor"/>
      </rPr>
      <t>Do you have a documented</t>
    </r>
    <r>
      <rPr>
        <sz val="12"/>
        <color theme="1"/>
        <rFont val="Calibri"/>
        <family val="2"/>
        <scheme val="minor"/>
      </rPr>
      <t xml:space="preserve"> grievance mechanism related to equal rights?</t>
    </r>
  </si>
  <si>
    <r>
      <t xml:space="preserve">ME 32 - </t>
    </r>
    <r>
      <rPr>
        <u/>
        <sz val="12"/>
        <color theme="1"/>
        <rFont val="Calibri"/>
        <family val="2"/>
        <scheme val="minor"/>
      </rPr>
      <t xml:space="preserve">Do you communicate </t>
    </r>
    <r>
      <rPr>
        <sz val="12"/>
        <color theme="1"/>
        <rFont val="Calibri"/>
        <family val="2"/>
        <scheme val="minor"/>
      </rPr>
      <t>the grievance mechanism policy related to equal rights to your BPs?</t>
    </r>
  </si>
  <si>
    <r>
      <t xml:space="preserve">ME 33 - </t>
    </r>
    <r>
      <rPr>
        <u/>
        <sz val="12"/>
        <color theme="1"/>
        <rFont val="Calibri"/>
        <family val="2"/>
        <scheme val="minor"/>
      </rPr>
      <t>Have you identified</t>
    </r>
    <r>
      <rPr>
        <sz val="12"/>
        <color theme="1"/>
        <rFont val="Calibri"/>
        <family val="2"/>
        <scheme val="minor"/>
      </rPr>
      <t xml:space="preserve"> potential vulnerable groups to discrimination like age, gender, national origin, religion or race/color in your unit and did you take actions to combat discrimination??</t>
    </r>
  </si>
  <si>
    <r>
      <t xml:space="preserve">ME 34 - </t>
    </r>
    <r>
      <rPr>
        <u/>
        <sz val="12"/>
        <color theme="1"/>
        <rFont val="Calibri"/>
        <family val="2"/>
        <scheme val="minor"/>
      </rPr>
      <t>Do you</t>
    </r>
    <r>
      <rPr>
        <sz val="12"/>
        <color theme="1"/>
        <rFont val="Calibri"/>
        <family val="2"/>
        <scheme val="minor"/>
      </rPr>
      <t xml:space="preserve"> collect information from your BP´s concerning violations on equal rights or harassment?</t>
    </r>
  </si>
  <si>
    <r>
      <t xml:space="preserve">ME 35 - </t>
    </r>
    <r>
      <rPr>
        <u/>
        <sz val="12"/>
        <color theme="1"/>
        <rFont val="Calibri"/>
        <family val="2"/>
        <scheme val="minor"/>
      </rPr>
      <t>Have you identified</t>
    </r>
    <r>
      <rPr>
        <sz val="12"/>
        <color theme="1"/>
        <rFont val="Calibri"/>
        <family val="2"/>
        <scheme val="minor"/>
      </rPr>
      <t xml:space="preserve"> how many BPs in your unit need to improve the educational situation of children under the age of 15 (or legal school age)?</t>
    </r>
  </si>
  <si>
    <r>
      <t xml:space="preserve">ME 36 - If need was identified, </t>
    </r>
    <r>
      <rPr>
        <u/>
        <sz val="12"/>
        <color theme="1"/>
        <rFont val="Calibri"/>
        <family val="2"/>
        <scheme val="minor"/>
      </rPr>
      <t>do you have a documented plan</t>
    </r>
    <r>
      <rPr>
        <sz val="12"/>
        <color theme="1"/>
        <rFont val="Calibri"/>
        <family val="2"/>
        <scheme val="minor"/>
      </rPr>
      <t xml:space="preserve"> to improve the educational situation of children under the age of 15 (or legal school age) ?</t>
    </r>
  </si>
  <si>
    <r>
      <t xml:space="preserve">ME 37 - </t>
    </r>
    <r>
      <rPr>
        <u/>
        <sz val="12"/>
        <color theme="1"/>
        <rFont val="Calibri"/>
        <family val="2"/>
        <scheme val="minor"/>
      </rPr>
      <t>Do you constantly update</t>
    </r>
    <r>
      <rPr>
        <sz val="12"/>
        <color theme="1"/>
        <rFont val="Calibri"/>
        <family val="2"/>
        <scheme val="minor"/>
      </rPr>
      <t xml:space="preserve"> the plan to improve the educational situation of children under the age of 15 (or legal school age), according to the changes in your unit?</t>
    </r>
  </si>
  <si>
    <r>
      <t xml:space="preserve">ME 38 - </t>
    </r>
    <r>
      <rPr>
        <u/>
        <sz val="12"/>
        <color theme="1"/>
        <rFont val="Calibri"/>
        <family val="2"/>
        <scheme val="minor"/>
      </rPr>
      <t>Are your children (or the children of your workers)</t>
    </r>
    <r>
      <rPr>
        <sz val="12"/>
        <color theme="1"/>
        <rFont val="Calibri"/>
        <family val="2"/>
        <scheme val="minor"/>
      </rPr>
      <t xml:space="preserve"> attending school, if they are of legal school age?</t>
    </r>
  </si>
  <si>
    <r>
      <t xml:space="preserve">ME 39 - </t>
    </r>
    <r>
      <rPr>
        <u/>
        <sz val="12"/>
        <rFont val="Calibri"/>
        <family val="2"/>
        <scheme val="minor"/>
      </rPr>
      <t>Do you discuss</t>
    </r>
    <r>
      <rPr>
        <sz val="12"/>
        <rFont val="Calibri"/>
        <family val="2"/>
        <scheme val="minor"/>
      </rPr>
      <t xml:space="preserve"> at least annually with your permanent workers topics related to working conditions, remuneration, dispute resolution, internal relations, and matters of mutual concerns ?</t>
    </r>
  </si>
  <si>
    <r>
      <t xml:space="preserve">ME 40 - </t>
    </r>
    <r>
      <rPr>
        <u/>
        <sz val="12"/>
        <color theme="1"/>
        <rFont val="Calibri"/>
        <family val="2"/>
        <scheme val="minor"/>
      </rPr>
      <t>Do you have</t>
    </r>
    <r>
      <rPr>
        <sz val="12"/>
        <color theme="1"/>
        <rFont val="Calibri"/>
        <family val="2"/>
        <scheme val="minor"/>
      </rPr>
      <t xml:space="preserve"> a written collective agreement with your workers, in case it resulted from the regular annual discussions ?</t>
    </r>
  </si>
  <si>
    <r>
      <t>ME 41 -</t>
    </r>
    <r>
      <rPr>
        <u/>
        <sz val="12"/>
        <color theme="1"/>
        <rFont val="Calibri"/>
        <family val="2"/>
        <scheme val="minor"/>
      </rPr>
      <t>Do all workers know</t>
    </r>
    <r>
      <rPr>
        <sz val="12"/>
        <color theme="1"/>
        <rFont val="Calibri"/>
        <family val="2"/>
        <scheme val="minor"/>
      </rPr>
      <t xml:space="preserve"> about the results of collective bargaining?</t>
    </r>
  </si>
  <si>
    <r>
      <t>ME 42 -</t>
    </r>
    <r>
      <rPr>
        <u/>
        <sz val="12"/>
        <color theme="1"/>
        <rFont val="Calibri"/>
        <family val="2"/>
        <scheme val="minor"/>
      </rPr>
      <t>Do all permanent and temporary workers</t>
    </r>
    <r>
      <rPr>
        <sz val="12"/>
        <color theme="1"/>
        <rFont val="Calibri"/>
        <family val="2"/>
        <scheme val="minor"/>
      </rPr>
      <t xml:space="preserve"> know their rights and duties?</t>
    </r>
  </si>
  <si>
    <r>
      <t xml:space="preserve">ME 43 - </t>
    </r>
    <r>
      <rPr>
        <u/>
        <sz val="12"/>
        <color theme="1"/>
        <rFont val="Calibri"/>
        <family val="2"/>
        <scheme val="minor"/>
      </rPr>
      <t>Do all your permanent workers</t>
    </r>
    <r>
      <rPr>
        <sz val="12"/>
        <color theme="1"/>
        <rFont val="Calibri"/>
        <family val="2"/>
        <scheme val="minor"/>
      </rPr>
      <t xml:space="preserve"> have a copy of their labor contract ?</t>
    </r>
  </si>
  <si>
    <r>
      <t xml:space="preserve">ME 44 - </t>
    </r>
    <r>
      <rPr>
        <u/>
        <sz val="12"/>
        <rFont val="Calibri"/>
        <family val="2"/>
        <scheme val="minor"/>
      </rPr>
      <t>Do you adhere</t>
    </r>
    <r>
      <rPr>
        <sz val="12"/>
        <rFont val="Calibri"/>
        <family val="2"/>
        <scheme val="minor"/>
      </rPr>
      <t xml:space="preserve"> to the contractual or verbal agreement you have with your workers?</t>
    </r>
  </si>
  <si>
    <r>
      <t xml:space="preserve">ME 45 - </t>
    </r>
    <r>
      <rPr>
        <u/>
        <sz val="12"/>
        <color theme="1"/>
        <rFont val="Calibri"/>
        <family val="2"/>
        <scheme val="minor"/>
      </rPr>
      <t>Can you confirm</t>
    </r>
    <r>
      <rPr>
        <sz val="12"/>
        <color theme="1"/>
        <rFont val="Calibri"/>
        <family val="2"/>
        <scheme val="minor"/>
      </rPr>
      <t xml:space="preserve"> that the working time for all workers does not exceed 48 hours weekly and is it in accordance with national and local legislation?</t>
    </r>
  </si>
  <si>
    <t>ME 46 - Is overtime voluntary and fully remunerated for workers, not exceeding 12 hours per week and in accordance with national and regional laws?</t>
  </si>
  <si>
    <t>ME 47 - Is a time recording system available that shows daily working time and overtime on a daily basis for all workers?</t>
  </si>
  <si>
    <r>
      <t xml:space="preserve">ME 48 - Are wages for </t>
    </r>
    <r>
      <rPr>
        <u/>
        <sz val="12"/>
        <color rgb="FF000000"/>
        <rFont val="Calibri"/>
        <family val="2"/>
        <scheme val="minor"/>
      </rPr>
      <t>permanent workers</t>
    </r>
    <r>
      <rPr>
        <sz val="12"/>
        <color rgb="FF000000"/>
        <rFont val="Calibri"/>
        <family val="2"/>
        <scheme val="minor"/>
      </rPr>
      <t xml:space="preserve"> in compliance with national minimum wages or sector agreements and with working contract? Are wages paid on time and documented by payment records or pay slips?</t>
    </r>
  </si>
  <si>
    <r>
      <t xml:space="preserve">ME 49 - Are wages for </t>
    </r>
    <r>
      <rPr>
        <u/>
        <sz val="12"/>
        <color rgb="FF000000"/>
        <rFont val="Calibri"/>
        <family val="2"/>
        <scheme val="minor"/>
      </rPr>
      <t>temporary workers</t>
    </r>
    <r>
      <rPr>
        <sz val="12"/>
        <color rgb="FF000000"/>
        <rFont val="Calibri"/>
        <family val="2"/>
        <scheme val="minor"/>
      </rPr>
      <t xml:space="preserve"> in compliance with national minimum wages or sector agreements and with working contract? Are wages paid on time and documented by payment records or pay slips?</t>
    </r>
  </si>
  <si>
    <r>
      <t xml:space="preserve">ME 50 - </t>
    </r>
    <r>
      <rPr>
        <u/>
        <sz val="12"/>
        <color rgb="FF000000"/>
        <rFont val="Calibri"/>
        <family val="2"/>
        <scheme val="minor"/>
      </rPr>
      <t>Are wages for all workers</t>
    </r>
    <r>
      <rPr>
        <sz val="12"/>
        <color rgb="FF000000"/>
        <rFont val="Calibri"/>
        <family val="2"/>
        <scheme val="minor"/>
      </rPr>
      <t xml:space="preserve"> above the existing national minimum or sector agreements, whichever is higher, and are they paid in time and as agreed in the working contract and documented by payment records or pay slips?</t>
    </r>
  </si>
  <si>
    <r>
      <t xml:space="preserve">ME 51 - </t>
    </r>
    <r>
      <rPr>
        <u/>
        <sz val="12"/>
        <color rgb="FF000000"/>
        <rFont val="Calibri"/>
        <family val="2"/>
        <scheme val="minor"/>
      </rPr>
      <t>Do</t>
    </r>
    <r>
      <rPr>
        <sz val="12"/>
        <color rgb="FF000000"/>
        <rFont val="Calibri"/>
        <family val="2"/>
        <scheme val="minor"/>
      </rPr>
      <t xml:space="preserve"> temporary </t>
    </r>
    <r>
      <rPr>
        <u/>
        <sz val="12"/>
        <color rgb="FF000000"/>
        <rFont val="Calibri"/>
        <family val="2"/>
        <scheme val="minor"/>
      </rPr>
      <t>workers</t>
    </r>
    <r>
      <rPr>
        <sz val="12"/>
        <color rgb="FF000000"/>
        <rFont val="Calibri"/>
        <family val="2"/>
        <scheme val="minor"/>
      </rPr>
      <t xml:space="preserve"> </t>
    </r>
    <r>
      <rPr>
        <u/>
        <sz val="12"/>
        <color rgb="FF000000"/>
        <rFont val="Calibri"/>
        <family val="2"/>
        <scheme val="minor"/>
      </rPr>
      <t>receive</t>
    </r>
    <r>
      <rPr>
        <sz val="12"/>
        <color rgb="FF000000"/>
        <rFont val="Calibri"/>
        <family val="2"/>
        <scheme val="minor"/>
      </rPr>
      <t xml:space="preserve"> the same benefits (apart from wages) as the permanent workers?</t>
    </r>
  </si>
  <si>
    <r>
      <t xml:space="preserve">ME 52 - </t>
    </r>
    <r>
      <rPr>
        <u/>
        <sz val="12"/>
        <color theme="1"/>
        <rFont val="Calibri"/>
        <family val="2"/>
        <scheme val="minor"/>
      </rPr>
      <t>Did you carry out</t>
    </r>
    <r>
      <rPr>
        <sz val="12"/>
        <color theme="1"/>
        <rFont val="Calibri"/>
        <family val="2"/>
        <scheme val="minor"/>
      </rPr>
      <t xml:space="preserve"> a risk assessment, to ident and evaluate what are the major health and safety risks in your unit, such as the use of agrochemicals, etc. and potential hazards?</t>
    </r>
  </si>
  <si>
    <r>
      <t xml:space="preserve">ME 53 - </t>
    </r>
    <r>
      <rPr>
        <u/>
        <sz val="12"/>
        <color theme="1"/>
        <rFont val="Calibri"/>
        <family val="2"/>
        <scheme val="minor"/>
      </rPr>
      <t>Have you identified</t>
    </r>
    <r>
      <rPr>
        <sz val="12"/>
        <color theme="1"/>
        <rFont val="Calibri"/>
        <family val="2"/>
        <scheme val="minor"/>
      </rPr>
      <t xml:space="preserve"> how many BPs need trainings related to health and safety working conditions?</t>
    </r>
  </si>
  <si>
    <r>
      <t xml:space="preserve">ME 54 - </t>
    </r>
    <r>
      <rPr>
        <u/>
        <sz val="12"/>
        <color theme="1"/>
        <rFont val="Calibri"/>
        <family val="2"/>
        <scheme val="minor"/>
      </rPr>
      <t>Did workers receive adequate health and safety training</t>
    </r>
    <r>
      <rPr>
        <sz val="12"/>
        <color theme="1"/>
        <rFont val="Calibri"/>
        <family val="2"/>
        <scheme val="minor"/>
      </rPr>
      <t>, including instructions according to the risk assessment, emergency kit and persons trained in first aid?</t>
    </r>
  </si>
  <si>
    <t>ME 55 - Are all workers (incl. subcontractors) equipped with suitable protective clothing/equipment in accordance with legal requirements?</t>
  </si>
  <si>
    <t xml:space="preserve">ME 56 - Are facilities to deal with accidental operator contaminations and accidents available and sufficiently equipped? </t>
  </si>
  <si>
    <t>ME 57 - Are workers fully aware and protected against dangerous machinery, unhealthy working situations, chemicals and other risks?</t>
  </si>
  <si>
    <t>ME 58 - Is it ensured that there are persons being responsible for workers' health, safety and good social practices?</t>
  </si>
  <si>
    <t>ME 59 - Is there a map for every farm listed in the BPM?</t>
  </si>
  <si>
    <r>
      <t xml:space="preserve">ME 60 - </t>
    </r>
    <r>
      <rPr>
        <u/>
        <sz val="12"/>
        <rFont val="Calibri"/>
        <family val="2"/>
        <scheme val="minor"/>
      </rPr>
      <t>Do you have</t>
    </r>
    <r>
      <rPr>
        <sz val="12"/>
        <rFont val="Calibri"/>
        <family val="2"/>
        <scheme val="minor"/>
      </rPr>
      <t xml:space="preserve"> a map of the 4C unit's land indicating agricultural land, protected and sensitive areas, relevant infrastructure and all BPs including their geo coordinates?</t>
    </r>
  </si>
  <si>
    <r>
      <t xml:space="preserve">ME 61 - </t>
    </r>
    <r>
      <rPr>
        <u/>
        <sz val="12"/>
        <rFont val="Calibri"/>
        <family val="2"/>
        <scheme val="minor"/>
      </rPr>
      <t>Did you develop</t>
    </r>
    <r>
      <rPr>
        <sz val="12"/>
        <rFont val="Calibri"/>
        <family val="2"/>
        <scheme val="minor"/>
      </rPr>
      <t xml:space="preserve"> a documented action plan to restore and protect these sensitive areas?</t>
    </r>
  </si>
  <si>
    <r>
      <t xml:space="preserve">ME 62 - </t>
    </r>
    <r>
      <rPr>
        <u/>
        <sz val="12"/>
        <rFont val="Calibri"/>
        <family val="2"/>
        <scheme val="minor"/>
      </rPr>
      <t>Have you identified how many BPs need trainings</t>
    </r>
    <r>
      <rPr>
        <sz val="12"/>
        <rFont val="Calibri"/>
        <family val="2"/>
        <scheme val="minor"/>
      </rPr>
      <t xml:space="preserve"> on the identification, restoration and protection of ecological valuable areas?</t>
    </r>
  </si>
  <si>
    <r>
      <t xml:space="preserve">ME 63 - </t>
    </r>
    <r>
      <rPr>
        <u/>
        <sz val="12"/>
        <rFont val="Calibri"/>
        <family val="2"/>
        <scheme val="minor"/>
      </rPr>
      <t>Do you provide</t>
    </r>
    <r>
      <rPr>
        <sz val="12"/>
        <rFont val="Calibri"/>
        <family val="2"/>
        <scheme val="minor"/>
      </rPr>
      <t xml:space="preserve"> training on the identification, restoration and protection of ecological valuable areas to your BPs?</t>
    </r>
  </si>
  <si>
    <r>
      <t xml:space="preserve">ME 64 - </t>
    </r>
    <r>
      <rPr>
        <u/>
        <sz val="12"/>
        <rFont val="Calibri"/>
        <family val="2"/>
        <scheme val="minor"/>
      </rPr>
      <t xml:space="preserve">Have you identified </t>
    </r>
    <r>
      <rPr>
        <sz val="12"/>
        <rFont val="Calibri"/>
        <family val="2"/>
        <scheme val="minor"/>
      </rPr>
      <t>how many BPs need training on the implementation of IPM systems and the correct application of pesticides?</t>
    </r>
  </si>
  <si>
    <r>
      <t xml:space="preserve">ME 65 - </t>
    </r>
    <r>
      <rPr>
        <u/>
        <sz val="12"/>
        <rFont val="Calibri"/>
        <family val="2"/>
        <scheme val="minor"/>
      </rPr>
      <t>Do you provide training</t>
    </r>
    <r>
      <rPr>
        <sz val="12"/>
        <rFont val="Calibri"/>
        <family val="2"/>
        <scheme val="minor"/>
      </rPr>
      <t xml:space="preserve"> on IPM system implementation and the correct application of pesticides?</t>
    </r>
    <r>
      <rPr>
        <u/>
        <sz val="12"/>
        <rFont val="Calibri"/>
        <family val="2"/>
        <scheme val="minor"/>
      </rPr>
      <t/>
    </r>
  </si>
  <si>
    <r>
      <t xml:space="preserve">ME 66 - </t>
    </r>
    <r>
      <rPr>
        <u/>
        <sz val="12"/>
        <rFont val="Calibri"/>
        <family val="2"/>
        <scheme val="minor"/>
      </rPr>
      <t>Did you implement a systematic quality assessment</t>
    </r>
    <r>
      <rPr>
        <sz val="12"/>
        <rFont val="Calibri"/>
        <family val="2"/>
        <scheme val="minor"/>
      </rPr>
      <t xml:space="preserve"> with transparent parameters in place, documenting the quality of the IPM system and/ or the correct application of pesticides?</t>
    </r>
  </si>
  <si>
    <r>
      <t xml:space="preserve">ME 67 - </t>
    </r>
    <r>
      <rPr>
        <u/>
        <sz val="12"/>
        <rFont val="Calibri"/>
        <family val="2"/>
        <scheme val="minor"/>
      </rPr>
      <t xml:space="preserve">Have you identified </t>
    </r>
    <r>
      <rPr>
        <sz val="12"/>
        <rFont val="Calibri"/>
        <family val="2"/>
        <scheme val="minor"/>
      </rPr>
      <t>how many BPs need training on the correct handling, storing, and disposing of pesticides, including empty containers?</t>
    </r>
  </si>
  <si>
    <r>
      <t xml:space="preserve">ME 68 - </t>
    </r>
    <r>
      <rPr>
        <u/>
        <sz val="12"/>
        <rFont val="Calibri"/>
        <family val="2"/>
        <scheme val="minor"/>
      </rPr>
      <t>Do you provide</t>
    </r>
    <r>
      <rPr>
        <sz val="12"/>
        <rFont val="Calibri"/>
        <family val="2"/>
        <scheme val="minor"/>
      </rPr>
      <t xml:space="preserve"> training on the correct handling, storing, and disposing of pesticides, including empty containers?</t>
    </r>
  </si>
  <si>
    <r>
      <t xml:space="preserve">ME 69 - </t>
    </r>
    <r>
      <rPr>
        <u/>
        <sz val="12"/>
        <rFont val="Calibri"/>
        <family val="2"/>
        <scheme val="minor"/>
      </rPr>
      <t>Did you implement</t>
    </r>
    <r>
      <rPr>
        <sz val="12"/>
        <rFont val="Calibri"/>
        <family val="2"/>
        <scheme val="minor"/>
      </rPr>
      <t xml:space="preserve"> a systematic quality assessment with transparent parameters, documenting the handling of pesticides (dosage, spraying, storage, disposal of surplus and empty containers) including other hazardous chemicals ?</t>
    </r>
  </si>
  <si>
    <r>
      <t xml:space="preserve">ME 70 - </t>
    </r>
    <r>
      <rPr>
        <u/>
        <sz val="12"/>
        <rFont val="Calibri"/>
        <family val="2"/>
        <scheme val="minor"/>
      </rPr>
      <t xml:space="preserve">Have you identified </t>
    </r>
    <r>
      <rPr>
        <sz val="12"/>
        <rFont val="Calibri"/>
        <family val="2"/>
        <scheme val="minor"/>
      </rPr>
      <t>how many BPs need training on soil and water conservation?</t>
    </r>
  </si>
  <si>
    <r>
      <t xml:space="preserve">ME 71 - </t>
    </r>
    <r>
      <rPr>
        <u/>
        <sz val="12"/>
        <rFont val="Calibri"/>
        <family val="2"/>
        <scheme val="minor"/>
      </rPr>
      <t>Do you provide</t>
    </r>
    <r>
      <rPr>
        <sz val="12"/>
        <rFont val="Calibri"/>
        <family val="2"/>
        <scheme val="minor"/>
      </rPr>
      <t xml:space="preserve"> training on soil and water conservation?</t>
    </r>
  </si>
  <si>
    <r>
      <t xml:space="preserve">ME 72 - </t>
    </r>
    <r>
      <rPr>
        <u/>
        <sz val="12"/>
        <rFont val="Calibri"/>
        <family val="2"/>
        <scheme val="minor"/>
      </rPr>
      <t>Have you identified</t>
    </r>
    <r>
      <rPr>
        <sz val="12"/>
        <rFont val="Calibri"/>
        <family val="2"/>
        <scheme val="minor"/>
      </rPr>
      <t xml:space="preserve"> how many BPs need training on soil sampling and fertility planning?</t>
    </r>
  </si>
  <si>
    <r>
      <t xml:space="preserve">ME 73 - </t>
    </r>
    <r>
      <rPr>
        <u/>
        <sz val="12"/>
        <rFont val="Calibri"/>
        <family val="2"/>
        <scheme val="minor"/>
      </rPr>
      <t>Do you provide</t>
    </r>
    <r>
      <rPr>
        <sz val="12"/>
        <rFont val="Calibri"/>
        <family val="2"/>
        <scheme val="minor"/>
      </rPr>
      <t xml:space="preserve"> training on soil sampling and soil fertility management?</t>
    </r>
  </si>
  <si>
    <r>
      <t xml:space="preserve">ME 74 - </t>
    </r>
    <r>
      <rPr>
        <u/>
        <sz val="12"/>
        <rFont val="Calibri"/>
        <family val="2"/>
        <scheme val="minor"/>
      </rPr>
      <t>Did you implement a systematic quality assessment</t>
    </r>
    <r>
      <rPr>
        <sz val="12"/>
        <rFont val="Calibri"/>
        <family val="2"/>
        <scheme val="minor"/>
      </rPr>
      <t xml:space="preserve"> with transparent parameters, documenting the soil fertility and nutrient management?</t>
    </r>
  </si>
  <si>
    <r>
      <t xml:space="preserve">ME 75 - </t>
    </r>
    <r>
      <rPr>
        <u/>
        <sz val="12"/>
        <rFont val="Calibri"/>
        <family val="2"/>
        <scheme val="minor"/>
      </rPr>
      <t>Have you identified</t>
    </r>
    <r>
      <rPr>
        <sz val="12"/>
        <rFont val="Calibri"/>
        <family val="2"/>
        <scheme val="minor"/>
      </rPr>
      <t xml:space="preserve"> how many BPs need training on efficient water use for coffee cultivation (e.g. irrigation, wet mills)?</t>
    </r>
  </si>
  <si>
    <r>
      <t xml:space="preserve">ME 76 - </t>
    </r>
    <r>
      <rPr>
        <u/>
        <sz val="12"/>
        <rFont val="Calibri"/>
        <family val="2"/>
        <scheme val="minor"/>
      </rPr>
      <t>Do you provide</t>
    </r>
    <r>
      <rPr>
        <sz val="12"/>
        <rFont val="Calibri"/>
        <family val="2"/>
        <scheme val="minor"/>
      </rPr>
      <t xml:space="preserve"> training on efficient water use for coffee cultivation (e.g. irrigation, wet mills)?</t>
    </r>
  </si>
  <si>
    <r>
      <t xml:space="preserve">ME 77 - </t>
    </r>
    <r>
      <rPr>
        <u/>
        <sz val="12"/>
        <rFont val="Calibri"/>
        <family val="2"/>
        <scheme val="minor"/>
      </rPr>
      <t>Did you start</t>
    </r>
    <r>
      <rPr>
        <sz val="12"/>
        <rFont val="Calibri"/>
        <family val="2"/>
        <scheme val="minor"/>
      </rPr>
      <t xml:space="preserve"> a dialogue with other stakeholders to coordinate conservation efforts for those water sources which are known or considered to be in critical stage or overused?</t>
    </r>
  </si>
  <si>
    <r>
      <t xml:space="preserve">ME 78 - </t>
    </r>
    <r>
      <rPr>
        <u/>
        <sz val="12"/>
        <rFont val="Calibri"/>
        <family val="2"/>
        <scheme val="minor"/>
      </rPr>
      <t>Do you have</t>
    </r>
    <r>
      <rPr>
        <sz val="12"/>
        <rFont val="Calibri"/>
        <family val="2"/>
        <scheme val="minor"/>
      </rPr>
      <t xml:space="preserve"> a systematic assessment with transparent quantity parameters in place evaluating efficient water use for coffee cultivation (e.g. irrigation, wet mills)?</t>
    </r>
  </si>
  <si>
    <r>
      <t xml:space="preserve">ME 79 - </t>
    </r>
    <r>
      <rPr>
        <u/>
        <sz val="12"/>
        <rFont val="Calibri"/>
        <family val="2"/>
        <scheme val="minor"/>
      </rPr>
      <t>Have you identified</t>
    </r>
    <r>
      <rPr>
        <sz val="12"/>
        <rFont val="Calibri"/>
        <family val="2"/>
        <scheme val="minor"/>
      </rPr>
      <t xml:space="preserve"> how many BPs need training on wastewater disposal and treatment?</t>
    </r>
  </si>
  <si>
    <r>
      <t xml:space="preserve">ME 80 - </t>
    </r>
    <r>
      <rPr>
        <u/>
        <sz val="12"/>
        <rFont val="Calibri"/>
        <family val="2"/>
        <scheme val="minor"/>
      </rPr>
      <t>Do you provide</t>
    </r>
    <r>
      <rPr>
        <sz val="12"/>
        <rFont val="Calibri"/>
        <family val="2"/>
        <scheme val="minor"/>
      </rPr>
      <t xml:space="preserve"> training on wastewater disposal and treatment?</t>
    </r>
  </si>
  <si>
    <r>
      <t xml:space="preserve">ME 81 - </t>
    </r>
    <r>
      <rPr>
        <u/>
        <sz val="12"/>
        <rFont val="Calibri"/>
        <family val="2"/>
        <scheme val="minor"/>
      </rPr>
      <t>Have you identified</t>
    </r>
    <r>
      <rPr>
        <sz val="12"/>
        <rFont val="Calibri"/>
        <family val="2"/>
        <scheme val="minor"/>
      </rPr>
      <t xml:space="preserve"> how many BPs need training on waste (pollutants, recyclable, organic, etc.) management in your unit?</t>
    </r>
  </si>
  <si>
    <r>
      <t xml:space="preserve">ME 82 - </t>
    </r>
    <r>
      <rPr>
        <u/>
        <sz val="12"/>
        <rFont val="Calibri"/>
        <family val="2"/>
        <scheme val="minor"/>
      </rPr>
      <t>Do you provide</t>
    </r>
    <r>
      <rPr>
        <sz val="12"/>
        <rFont val="Calibri"/>
        <family val="2"/>
        <scheme val="minor"/>
      </rPr>
      <t xml:space="preserve"> training on waste management for the BPs?</t>
    </r>
  </si>
  <si>
    <r>
      <t xml:space="preserve">ME 83 - </t>
    </r>
    <r>
      <rPr>
        <u/>
        <sz val="12"/>
        <rFont val="Calibri"/>
        <family val="2"/>
        <scheme val="minor"/>
      </rPr>
      <t>Did you implemen</t>
    </r>
    <r>
      <rPr>
        <sz val="12"/>
        <rFont val="Calibri"/>
        <family val="2"/>
        <scheme val="minor"/>
      </rPr>
      <t>t a waste management plan corresponding with the size of your operation and containing measures to reuse, recycle waste and ensuring the safe disposal of waste according to the different types of waste and complying with local, regional and national legislation?</t>
    </r>
  </si>
  <si>
    <r>
      <t xml:space="preserve">ME 84 - </t>
    </r>
    <r>
      <rPr>
        <u/>
        <sz val="12"/>
        <rFont val="Calibri"/>
        <family val="2"/>
        <scheme val="minor"/>
      </rPr>
      <t>How can you confirm the absense</t>
    </r>
    <r>
      <rPr>
        <sz val="12"/>
        <rFont val="Calibri"/>
        <family val="2"/>
        <scheme val="minor"/>
      </rPr>
      <t xml:space="preserve"> of child involved with forced labor or work that is hazardous or harmful to their health and safety within the 4C Unit?</t>
    </r>
  </si>
  <si>
    <r>
      <t xml:space="preserve">ME 85 - </t>
    </r>
    <r>
      <rPr>
        <u/>
        <sz val="12"/>
        <rFont val="Calibri"/>
        <family val="2"/>
        <scheme val="minor"/>
      </rPr>
      <t>How can you confirm the absense</t>
    </r>
    <r>
      <rPr>
        <sz val="12"/>
        <rFont val="Calibri"/>
        <family val="2"/>
        <scheme val="minor"/>
      </rPr>
      <t xml:space="preserve"> of any form of forced and bonded labor?</t>
    </r>
  </si>
  <si>
    <r>
      <t xml:space="preserve">ME 86 - </t>
    </r>
    <r>
      <rPr>
        <u/>
        <sz val="12"/>
        <rFont val="Calibri"/>
        <family val="2"/>
        <scheme val="minor"/>
      </rPr>
      <t>How can you you confirm</t>
    </r>
    <r>
      <rPr>
        <sz val="12"/>
        <rFont val="Calibri"/>
        <family val="2"/>
        <scheme val="minor"/>
      </rPr>
      <t xml:space="preserve"> the absence of trafficking of persons for recruitment of workers within your 4C Unit? </t>
    </r>
  </si>
  <si>
    <r>
      <t xml:space="preserve">ME 87 - </t>
    </r>
    <r>
      <rPr>
        <u/>
        <sz val="12"/>
        <rFont val="Calibri"/>
        <family val="2"/>
        <scheme val="minor"/>
      </rPr>
      <t>How can you confirm</t>
    </r>
    <r>
      <rPr>
        <sz val="12"/>
        <rFont val="Calibri"/>
        <family val="2"/>
        <scheme val="minor"/>
      </rPr>
      <t xml:space="preserve"> that all workers and producers are free to establish and to join labor organizations of their own choice and/or organize themselves to perform collective bargaining and/or have the right to negotiate their working conditions within your 4C Unit?</t>
    </r>
  </si>
  <si>
    <r>
      <t xml:space="preserve">ME 88 - </t>
    </r>
    <r>
      <rPr>
        <u/>
        <sz val="12"/>
        <rFont val="Calibri"/>
        <family val="2"/>
        <scheme val="minor"/>
      </rPr>
      <t>How can you confirm</t>
    </r>
    <r>
      <rPr>
        <sz val="12"/>
        <rFont val="Calibri"/>
        <family val="2"/>
        <scheme val="minor"/>
      </rPr>
      <t xml:space="preserve"> the absence of practices of forced eviction against persons, families, groups from their home and communities without adequate compensation within your 4C Unit?</t>
    </r>
  </si>
  <si>
    <r>
      <t xml:space="preserve">ME 89 - </t>
    </r>
    <r>
      <rPr>
        <u/>
        <sz val="12"/>
        <rFont val="Calibri"/>
        <family val="2"/>
        <scheme val="minor"/>
      </rPr>
      <t>How can you confirm</t>
    </r>
    <r>
      <rPr>
        <sz val="12"/>
        <rFont val="Calibri"/>
        <family val="2"/>
        <scheme val="minor"/>
      </rPr>
      <t xml:space="preserve"> that adequate housing is provided to all workers within your 4C Unit?</t>
    </r>
  </si>
  <si>
    <r>
      <t xml:space="preserve">ME 90 - </t>
    </r>
    <r>
      <rPr>
        <u/>
        <sz val="12"/>
        <rFont val="Calibri"/>
        <family val="2"/>
        <scheme val="minor"/>
      </rPr>
      <t>How can you confirm</t>
    </r>
    <r>
      <rPr>
        <sz val="12"/>
        <rFont val="Calibri"/>
        <family val="2"/>
        <scheme val="minor"/>
      </rPr>
      <t xml:space="preserve"> the availability of potable water to all workers and small farmers within your 4C Unit?</t>
    </r>
  </si>
  <si>
    <r>
      <t xml:space="preserve">ME 91 - </t>
    </r>
    <r>
      <rPr>
        <u/>
        <sz val="12"/>
        <rFont val="Calibri"/>
        <family val="2"/>
        <scheme val="minor"/>
      </rPr>
      <t>How can you confirm</t>
    </r>
    <r>
      <rPr>
        <sz val="12"/>
        <rFont val="Calibri"/>
        <family val="2"/>
        <scheme val="minor"/>
      </rPr>
      <t xml:space="preserve"> the absence of primary forest cutting and destruction of other natural resources within protected areas since 2006 within your 4C Unit?</t>
    </r>
  </si>
  <si>
    <r>
      <t xml:space="preserve">ME 92 - </t>
    </r>
    <r>
      <rPr>
        <u/>
        <sz val="12"/>
        <rFont val="Calibri"/>
        <family val="2"/>
        <scheme val="minor"/>
      </rPr>
      <t>How can you confirm</t>
    </r>
    <r>
      <rPr>
        <sz val="12"/>
        <rFont val="Calibri"/>
        <family val="2"/>
        <scheme val="minor"/>
      </rPr>
      <t xml:space="preserve"> that pesticides listed in the unacceptable list of pesticides are not used within your 4C Unit?</t>
    </r>
  </si>
  <si>
    <r>
      <t xml:space="preserve">ME 93 - </t>
    </r>
    <r>
      <rPr>
        <u/>
        <sz val="12"/>
        <rFont val="Calibri"/>
        <family val="2"/>
        <scheme val="minor"/>
      </rPr>
      <t>How can you confirm</t>
    </r>
    <r>
      <rPr>
        <sz val="12"/>
        <rFont val="Calibri"/>
        <family val="2"/>
        <scheme val="minor"/>
      </rPr>
      <t xml:space="preserve"> the absence of GMO coffee cultivation and trading within your 4C Unit?</t>
    </r>
  </si>
  <si>
    <r>
      <t xml:space="preserve">ME 94 - </t>
    </r>
    <r>
      <rPr>
        <u/>
        <sz val="12"/>
        <rFont val="Calibri"/>
        <family val="2"/>
        <scheme val="minor"/>
      </rPr>
      <t>How can you confirm</t>
    </r>
    <r>
      <rPr>
        <sz val="12"/>
        <rFont val="Calibri"/>
        <family val="2"/>
        <scheme val="minor"/>
      </rPr>
      <t xml:space="preserve"> that fair and transparent contracts between buyers and sellers are in place and the absence of corruption within your 4C Unit?</t>
    </r>
  </si>
  <si>
    <r>
      <t xml:space="preserve">P 4 - </t>
    </r>
    <r>
      <rPr>
        <u/>
        <sz val="12"/>
        <color theme="1"/>
        <rFont val="Calibri"/>
        <family val="2"/>
        <scheme val="minor"/>
      </rPr>
      <t>Do you know</t>
    </r>
    <r>
      <rPr>
        <sz val="12"/>
        <color theme="1"/>
        <rFont val="Calibri"/>
        <family val="2"/>
        <scheme val="minor"/>
      </rPr>
      <t xml:space="preserve"> the costs related to agricultural and post-harvest activities (labor, soil fertility, pruning, harvesting, irrigation, transport, storage, etc.) of your business?</t>
    </r>
  </si>
  <si>
    <r>
      <t xml:space="preserve">P 5 - </t>
    </r>
    <r>
      <rPr>
        <u/>
        <sz val="12"/>
        <color theme="1"/>
        <rFont val="Calibri"/>
        <family val="2"/>
        <scheme val="minor"/>
      </rPr>
      <t>Did you receive</t>
    </r>
    <r>
      <rPr>
        <sz val="12"/>
        <color theme="1"/>
        <rFont val="Calibri"/>
        <family val="2"/>
        <scheme val="minor"/>
      </rPr>
      <t xml:space="preserve"> financial training according to your needs from the ME or from a source provided by the ME?</t>
    </r>
  </si>
  <si>
    <r>
      <t xml:space="preserve">P 6 - </t>
    </r>
    <r>
      <rPr>
        <u/>
        <sz val="12"/>
        <color theme="1"/>
        <rFont val="Calibri"/>
        <family val="2"/>
        <scheme val="minor"/>
      </rPr>
      <t xml:space="preserve">Do you have </t>
    </r>
    <r>
      <rPr>
        <sz val="12"/>
        <color theme="1"/>
        <rFont val="Calibri"/>
        <family val="2"/>
        <scheme val="minor"/>
      </rPr>
      <t>a business plan, including risk analysis and strategy planning, to increase the profitability of your business?</t>
    </r>
  </si>
  <si>
    <r>
      <t xml:space="preserve">P 7 - </t>
    </r>
    <r>
      <rPr>
        <u/>
        <sz val="12"/>
        <color theme="1"/>
        <rFont val="Calibri"/>
        <family val="2"/>
        <scheme val="minor"/>
      </rPr>
      <t xml:space="preserve">Did you receive any individual or group inquiry </t>
    </r>
    <r>
      <rPr>
        <sz val="12"/>
        <color theme="1"/>
        <rFont val="Calibri"/>
        <family val="2"/>
        <scheme val="minor"/>
      </rPr>
      <t>from the ME about record keeping related to production costs and sales in your unit?</t>
    </r>
  </si>
  <si>
    <r>
      <t xml:space="preserve">P 8 - </t>
    </r>
    <r>
      <rPr>
        <u/>
        <sz val="12"/>
        <color theme="1"/>
        <rFont val="Calibri"/>
        <family val="2"/>
        <scheme val="minor"/>
      </rPr>
      <t>Did you receive</t>
    </r>
    <r>
      <rPr>
        <sz val="12"/>
        <color theme="1"/>
        <rFont val="Calibri"/>
        <family val="2"/>
        <scheme val="minor"/>
      </rPr>
      <t xml:space="preserve"> from the ME or from source provided by the ME, training about record keeping related to production costs and sales?</t>
    </r>
  </si>
  <si>
    <r>
      <t xml:space="preserve">P 9 - </t>
    </r>
    <r>
      <rPr>
        <u/>
        <sz val="12"/>
        <color theme="1"/>
        <rFont val="Calibri"/>
        <family val="2"/>
        <scheme val="minor"/>
      </rPr>
      <t>Do you have</t>
    </r>
    <r>
      <rPr>
        <sz val="12"/>
        <color theme="1"/>
        <rFont val="Calibri"/>
        <family val="2"/>
        <scheme val="minor"/>
      </rPr>
      <t xml:space="preserve"> records related to production costs and sales?</t>
    </r>
  </si>
  <si>
    <r>
      <t xml:space="preserve">P 10 - </t>
    </r>
    <r>
      <rPr>
        <u/>
        <sz val="12"/>
        <color theme="1"/>
        <rFont val="Calibri"/>
        <family val="2"/>
        <scheme val="minor"/>
      </rPr>
      <t>Did you receive any individual or group inquiry</t>
    </r>
    <r>
      <rPr>
        <sz val="12"/>
        <color theme="1"/>
        <rFont val="Calibri"/>
        <family val="2"/>
        <scheme val="minor"/>
      </rPr>
      <t xml:space="preserve"> from the ME about your need for independent technical assistance?</t>
    </r>
  </si>
  <si>
    <r>
      <t xml:space="preserve">P 11 - </t>
    </r>
    <r>
      <rPr>
        <u/>
        <sz val="12"/>
        <color theme="1"/>
        <rFont val="Calibri"/>
        <family val="2"/>
        <scheme val="minor"/>
      </rPr>
      <t>Do you have</t>
    </r>
    <r>
      <rPr>
        <sz val="12"/>
        <color theme="1"/>
        <rFont val="Calibri"/>
        <family val="2"/>
        <scheme val="minor"/>
      </rPr>
      <t xml:space="preserve"> access to an independent technical assistance?</t>
    </r>
  </si>
  <si>
    <r>
      <t xml:space="preserve">P 12 - </t>
    </r>
    <r>
      <rPr>
        <u/>
        <sz val="12"/>
        <color theme="1"/>
        <rFont val="Calibri"/>
        <family val="2"/>
        <scheme val="minor"/>
      </rPr>
      <t>Do you understand</t>
    </r>
    <r>
      <rPr>
        <sz val="12"/>
        <color theme="1"/>
        <rFont val="Calibri"/>
        <family val="2"/>
        <scheme val="minor"/>
      </rPr>
      <t xml:space="preserve"> the pricing mechanism linked to quality attributes when selling your coffee to the BP trader and/or to the ME?</t>
    </r>
  </si>
  <si>
    <r>
      <t xml:space="preserve">P 13 - </t>
    </r>
    <r>
      <rPr>
        <u/>
        <sz val="12"/>
        <color theme="1"/>
        <rFont val="Calibri"/>
        <family val="2"/>
        <scheme val="minor"/>
      </rPr>
      <t>Did you receive any individual or group inquiry</t>
    </r>
    <r>
      <rPr>
        <sz val="12"/>
        <color theme="1"/>
        <rFont val="Calibri"/>
        <family val="2"/>
        <scheme val="minor"/>
      </rPr>
      <t xml:space="preserve"> from the ME about your need for updated market information?</t>
    </r>
  </si>
  <si>
    <r>
      <t xml:space="preserve">P 14 - </t>
    </r>
    <r>
      <rPr>
        <u/>
        <sz val="12"/>
        <color theme="1"/>
        <rFont val="Calibri"/>
        <family val="2"/>
        <scheme val="minor"/>
      </rPr>
      <t xml:space="preserve">Do you receive </t>
    </r>
    <r>
      <rPr>
        <sz val="12"/>
        <color theme="1"/>
        <rFont val="Calibri"/>
        <family val="2"/>
        <scheme val="minor"/>
      </rPr>
      <t>regularly from the ME or from a source provided by the ME, updated market information about local prices in relation to quality attributes?</t>
    </r>
  </si>
  <si>
    <r>
      <t xml:space="preserve">P 15 - </t>
    </r>
    <r>
      <rPr>
        <u/>
        <sz val="12"/>
        <color theme="1"/>
        <rFont val="Calibri"/>
        <family val="2"/>
        <scheme val="minor"/>
      </rPr>
      <t xml:space="preserve">Did you receive any individual or group inquiry </t>
    </r>
    <r>
      <rPr>
        <sz val="12"/>
        <color theme="1"/>
        <rFont val="Calibri"/>
        <family val="2"/>
        <scheme val="minor"/>
      </rPr>
      <t>from the ME about your need for training on quality attributes (moisture content and physical defects)?</t>
    </r>
  </si>
  <si>
    <r>
      <t xml:space="preserve">P 16 - </t>
    </r>
    <r>
      <rPr>
        <u/>
        <sz val="12"/>
        <color theme="1"/>
        <rFont val="Calibri"/>
        <family val="2"/>
        <scheme val="minor"/>
      </rPr>
      <t>Do you have</t>
    </r>
    <r>
      <rPr>
        <sz val="12"/>
        <color theme="1"/>
        <rFont val="Calibri"/>
        <family val="2"/>
        <scheme val="minor"/>
      </rPr>
      <t xml:space="preserve"> control on the quality attributes of your coffee?</t>
    </r>
  </si>
  <si>
    <r>
      <t xml:space="preserve">P 17 - </t>
    </r>
    <r>
      <rPr>
        <u/>
        <sz val="12"/>
        <color theme="1"/>
        <rFont val="Calibri"/>
        <family val="2"/>
        <scheme val="minor"/>
      </rPr>
      <t>Did you receive</t>
    </r>
    <r>
      <rPr>
        <sz val="12"/>
        <color theme="1"/>
        <rFont val="Calibri"/>
        <family val="2"/>
        <scheme val="minor"/>
      </rPr>
      <t xml:space="preserve"> from the ME or from source provided by the ME, training on coffee quality attributes according to your needs?</t>
    </r>
  </si>
  <si>
    <r>
      <t xml:space="preserve">P 18 - </t>
    </r>
    <r>
      <rPr>
        <u/>
        <sz val="12"/>
        <color theme="1"/>
        <rFont val="Calibri"/>
        <family val="2"/>
        <scheme val="minor"/>
      </rPr>
      <t xml:space="preserve">Do you have </t>
    </r>
    <r>
      <rPr>
        <sz val="12"/>
        <color theme="1"/>
        <rFont val="Calibri"/>
        <family val="2"/>
        <scheme val="minor"/>
      </rPr>
      <t>a systematic quality assessment, with transparent quality parameters, conducted and documented for each delivery of cherries or parchment, including a proper storage of product?</t>
    </r>
  </si>
  <si>
    <r>
      <t xml:space="preserve">P 19 - </t>
    </r>
    <r>
      <rPr>
        <u/>
        <sz val="12"/>
        <color theme="1"/>
        <rFont val="Calibri"/>
        <family val="2"/>
        <scheme val="minor"/>
      </rPr>
      <t>Do you have</t>
    </r>
    <r>
      <rPr>
        <sz val="12"/>
        <color theme="1"/>
        <rFont val="Calibri"/>
        <family val="2"/>
        <scheme val="minor"/>
      </rPr>
      <t xml:space="preserve"> a list of sales and the corresponding invoices or receipts and delivery notes?</t>
    </r>
  </si>
  <si>
    <r>
      <t xml:space="preserve">P 20 - </t>
    </r>
    <r>
      <rPr>
        <u/>
        <sz val="12"/>
        <rFont val="Calibri"/>
        <family val="2"/>
        <scheme val="minor"/>
      </rPr>
      <t>Are all of your farms</t>
    </r>
    <r>
      <rPr>
        <sz val="12"/>
        <rFont val="Calibri"/>
        <family val="2"/>
        <scheme val="minor"/>
      </rPr>
      <t xml:space="preserve"> (production areas registered in your name) part of the 4C program and are properly listed in BPM?</t>
    </r>
  </si>
  <si>
    <r>
      <t xml:space="preserve">P 21 - </t>
    </r>
    <r>
      <rPr>
        <u/>
        <sz val="12"/>
        <color theme="1"/>
        <rFont val="Calibri"/>
        <family val="2"/>
        <scheme val="minor"/>
      </rPr>
      <t>Is the amount of outgoing coffee</t>
    </r>
    <r>
      <rPr>
        <sz val="12"/>
        <color theme="1"/>
        <rFont val="Calibri"/>
        <family val="2"/>
        <scheme val="minor"/>
      </rPr>
      <t xml:space="preserve"> consistent with the size of the area cultivated by the coffee producer?</t>
    </r>
  </si>
  <si>
    <r>
      <t xml:space="preserve">P 22 - </t>
    </r>
    <r>
      <rPr>
        <u/>
        <sz val="12"/>
        <color theme="1"/>
        <rFont val="Calibri"/>
        <family val="2"/>
        <scheme val="minor"/>
      </rPr>
      <t xml:space="preserve">Did you receive any individual or group communication </t>
    </r>
    <r>
      <rPr>
        <sz val="12"/>
        <color theme="1"/>
        <rFont val="Calibri"/>
        <family val="2"/>
        <scheme val="minor"/>
      </rPr>
      <t>from the ME about grievance mechanism procedures?</t>
    </r>
  </si>
  <si>
    <r>
      <t xml:space="preserve">P 23 - </t>
    </r>
    <r>
      <rPr>
        <u/>
        <sz val="12"/>
        <color theme="1"/>
        <rFont val="Calibri"/>
        <family val="2"/>
        <scheme val="minor"/>
      </rPr>
      <t>Did you implement concrete measures to prevent</t>
    </r>
    <r>
      <rPr>
        <sz val="12"/>
        <color theme="1"/>
        <rFont val="Calibri"/>
        <family val="2"/>
        <scheme val="minor"/>
      </rPr>
      <t xml:space="preserve"> discrimination like age, gender, national origin, religion or race/color practices?</t>
    </r>
  </si>
  <si>
    <r>
      <t xml:space="preserve">P 24 - </t>
    </r>
    <r>
      <rPr>
        <u/>
        <sz val="12"/>
        <color theme="1"/>
        <rFont val="Calibri"/>
        <family val="2"/>
        <scheme val="minor"/>
      </rPr>
      <t>Did you receive</t>
    </r>
    <r>
      <rPr>
        <sz val="12"/>
        <color theme="1"/>
        <rFont val="Calibri"/>
        <family val="2"/>
        <scheme val="minor"/>
      </rPr>
      <t xml:space="preserve"> from the ME, training, instructions or any kind of support to remove the obstacles that foster discrimination?</t>
    </r>
  </si>
  <si>
    <r>
      <t xml:space="preserve">P 25 - </t>
    </r>
    <r>
      <rPr>
        <u/>
        <sz val="12"/>
        <rFont val="Calibri"/>
        <family val="2"/>
        <scheme val="minor"/>
      </rPr>
      <t>Did you provide</t>
    </r>
    <r>
      <rPr>
        <sz val="12"/>
        <rFont val="Calibri"/>
        <family val="2"/>
        <scheme val="minor"/>
      </rPr>
      <t xml:space="preserve"> a proper feedback to your workers in case a discrimination behavior was reported?</t>
    </r>
  </si>
  <si>
    <r>
      <t xml:space="preserve">P 26 - </t>
    </r>
    <r>
      <rPr>
        <u/>
        <sz val="12"/>
        <color theme="1"/>
        <rFont val="Calibri"/>
        <family val="2"/>
        <scheme val="minor"/>
      </rPr>
      <t>Are your children</t>
    </r>
    <r>
      <rPr>
        <sz val="12"/>
        <color theme="1"/>
        <rFont val="Calibri"/>
        <family val="2"/>
        <scheme val="minor"/>
      </rPr>
      <t xml:space="preserve"> (or the children of your workers) attending school, if they are of legal school age?</t>
    </r>
  </si>
  <si>
    <r>
      <t xml:space="preserve">P 27 - </t>
    </r>
    <r>
      <rPr>
        <u/>
        <sz val="12"/>
        <color theme="1"/>
        <rFont val="Calibri"/>
        <family val="2"/>
        <scheme val="minor"/>
      </rPr>
      <t>Did you implement concrete measures to improve</t>
    </r>
    <r>
      <rPr>
        <sz val="12"/>
        <color theme="1"/>
        <rFont val="Calibri"/>
        <family val="2"/>
        <scheme val="minor"/>
      </rPr>
      <t xml:space="preserve"> the educational situation of children under the age of 15 (or legal school age)?</t>
    </r>
  </si>
  <si>
    <r>
      <t xml:space="preserve">P 28 - </t>
    </r>
    <r>
      <rPr>
        <u/>
        <sz val="12"/>
        <color theme="1"/>
        <rFont val="Calibri"/>
        <family val="2"/>
        <scheme val="minor"/>
      </rPr>
      <t>Did you receive</t>
    </r>
    <r>
      <rPr>
        <sz val="12"/>
        <color theme="1"/>
        <rFont val="Calibri"/>
        <family val="2"/>
        <scheme val="minor"/>
      </rPr>
      <t xml:space="preserve"> from the ME, trainings, instructions or any kind of support to increase access to school for your children or workers' children under the age of 15 (or legal school age)?</t>
    </r>
  </si>
  <si>
    <r>
      <t xml:space="preserve">P 29 - </t>
    </r>
    <r>
      <rPr>
        <u/>
        <sz val="12"/>
        <color theme="1"/>
        <rFont val="Calibri"/>
        <family val="2"/>
        <scheme val="minor"/>
      </rPr>
      <t>Do you discuss</t>
    </r>
    <r>
      <rPr>
        <sz val="12"/>
        <color theme="1"/>
        <rFont val="Calibri"/>
        <family val="2"/>
        <scheme val="minor"/>
      </rPr>
      <t xml:space="preserve"> annually with your permanent workers topics related to working conditions, remuneration, dispute resolution, internal relations, and matters of mutual concerns ?</t>
    </r>
  </si>
  <si>
    <r>
      <t xml:space="preserve">P 30 - </t>
    </r>
    <r>
      <rPr>
        <u/>
        <sz val="12"/>
        <color theme="1"/>
        <rFont val="Calibri"/>
        <family val="2"/>
        <scheme val="minor"/>
      </rPr>
      <t>Do you have</t>
    </r>
    <r>
      <rPr>
        <sz val="12"/>
        <color theme="1"/>
        <rFont val="Calibri"/>
        <family val="2"/>
        <scheme val="minor"/>
      </rPr>
      <t xml:space="preserve"> a written collective agreement with your workers, in case it resulted from the regular annual discussions ?</t>
    </r>
  </si>
  <si>
    <r>
      <t xml:space="preserve">P 31 - </t>
    </r>
    <r>
      <rPr>
        <u/>
        <sz val="12"/>
        <color theme="1"/>
        <rFont val="Calibri"/>
        <family val="2"/>
        <scheme val="minor"/>
      </rPr>
      <t>Do all permanent and temporary</t>
    </r>
    <r>
      <rPr>
        <sz val="12"/>
        <color theme="1"/>
        <rFont val="Calibri"/>
        <family val="2"/>
        <scheme val="minor"/>
      </rPr>
      <t xml:space="preserve"> workers know their rights and duties?</t>
    </r>
  </si>
  <si>
    <r>
      <t xml:space="preserve">P 32 - </t>
    </r>
    <r>
      <rPr>
        <u/>
        <sz val="12"/>
        <color theme="1"/>
        <rFont val="Calibri"/>
        <family val="2"/>
        <scheme val="minor"/>
      </rPr>
      <t>Do all your permanent workers</t>
    </r>
    <r>
      <rPr>
        <sz val="12"/>
        <color theme="1"/>
        <rFont val="Calibri"/>
        <family val="2"/>
        <scheme val="minor"/>
      </rPr>
      <t xml:space="preserve"> have a copy of their labor contract ?</t>
    </r>
  </si>
  <si>
    <r>
      <t xml:space="preserve">P 33 - </t>
    </r>
    <r>
      <rPr>
        <u/>
        <sz val="12"/>
        <rFont val="Calibri"/>
        <family val="2"/>
        <scheme val="minor"/>
      </rPr>
      <t>Do you adhere</t>
    </r>
    <r>
      <rPr>
        <sz val="12"/>
        <rFont val="Calibri"/>
        <family val="2"/>
        <scheme val="minor"/>
      </rPr>
      <t xml:space="preserve"> to the contractual agreement you have with your workers ?</t>
    </r>
  </si>
  <si>
    <t>P 34 - Does the working time for all workers not exceed 48 hours weekly and is it in accordance with national and local legislation?</t>
  </si>
  <si>
    <t>P 35 - Is overtime voluntary and fully remunerated for workers, not exceeding 12 hours per week and in accordance with national and regional laws?</t>
  </si>
  <si>
    <t>P 36 - Is a time recording system available that shows daily working time and overtime on a daily basis for all workers?</t>
  </si>
  <si>
    <r>
      <t xml:space="preserve">P 37 - </t>
    </r>
    <r>
      <rPr>
        <u/>
        <sz val="12"/>
        <color rgb="FF000000"/>
        <rFont val="Calibri"/>
        <family val="2"/>
        <scheme val="minor"/>
      </rPr>
      <t>Are wages for all workers</t>
    </r>
    <r>
      <rPr>
        <sz val="12"/>
        <color rgb="FF000000"/>
        <rFont val="Calibri"/>
        <family val="2"/>
        <scheme val="minor"/>
      </rPr>
      <t xml:space="preserve"> in compliance with national minimum wages or sector agreements and with working contract? Are wages paid in time and documented by payment records or pay slips?</t>
    </r>
  </si>
  <si>
    <r>
      <t xml:space="preserve">P 38 - </t>
    </r>
    <r>
      <rPr>
        <u/>
        <sz val="12"/>
        <color rgb="FF000000"/>
        <rFont val="Calibri"/>
        <family val="2"/>
        <scheme val="minor"/>
      </rPr>
      <t>Are wages for all workers</t>
    </r>
    <r>
      <rPr>
        <sz val="12"/>
        <color rgb="FF000000"/>
        <rFont val="Calibri"/>
        <family val="2"/>
        <scheme val="minor"/>
      </rPr>
      <t xml:space="preserve"> above the existing national minimum or sector agreements, whichever is higher, and are they paid in time and as agreed in the working contract and documented by payment records or pay slips for every worker?</t>
    </r>
  </si>
  <si>
    <r>
      <t xml:space="preserve">P 39 - </t>
    </r>
    <r>
      <rPr>
        <u/>
        <sz val="12"/>
        <color rgb="FF000000"/>
        <rFont val="Calibri"/>
        <family val="2"/>
        <scheme val="minor"/>
      </rPr>
      <t>Do</t>
    </r>
    <r>
      <rPr>
        <sz val="12"/>
        <color rgb="FF000000"/>
        <rFont val="Calibri"/>
        <family val="2"/>
        <scheme val="minor"/>
      </rPr>
      <t xml:space="preserve"> temporary </t>
    </r>
    <r>
      <rPr>
        <u/>
        <sz val="12"/>
        <color rgb="FF000000"/>
        <rFont val="Calibri"/>
        <family val="2"/>
        <scheme val="minor"/>
      </rPr>
      <t>workers receive</t>
    </r>
    <r>
      <rPr>
        <sz val="12"/>
        <color rgb="FF000000"/>
        <rFont val="Calibri"/>
        <family val="2"/>
        <scheme val="minor"/>
      </rPr>
      <t xml:space="preserve"> the same benefits (apart from wages) as the permanent workers?</t>
    </r>
  </si>
  <si>
    <r>
      <t xml:space="preserve">P 40 - </t>
    </r>
    <r>
      <rPr>
        <u/>
        <sz val="12"/>
        <color theme="1"/>
        <rFont val="Calibri"/>
        <family val="2"/>
        <scheme val="minor"/>
      </rPr>
      <t>Did you carry out</t>
    </r>
    <r>
      <rPr>
        <sz val="12"/>
        <color theme="1"/>
        <rFont val="Calibri"/>
        <family val="2"/>
        <scheme val="minor"/>
      </rPr>
      <t xml:space="preserve"> a risk assessment, to ident and evaluate what are the major health and safety risks in your property, such as the use of agrochemicals, etc. and potential hazards?</t>
    </r>
  </si>
  <si>
    <r>
      <t xml:space="preserve">P 41 - </t>
    </r>
    <r>
      <rPr>
        <u/>
        <sz val="12"/>
        <color theme="1"/>
        <rFont val="Calibri"/>
        <family val="2"/>
        <scheme val="minor"/>
      </rPr>
      <t>Did you receive any individual or group</t>
    </r>
    <r>
      <rPr>
        <sz val="12"/>
        <color theme="1"/>
        <rFont val="Calibri"/>
        <family val="2"/>
        <scheme val="minor"/>
      </rPr>
      <t xml:space="preserve"> trainings related to health and safety working conditions? Are the relevant points of the risk assessment implemented?</t>
    </r>
  </si>
  <si>
    <r>
      <t xml:space="preserve">P 42 - </t>
    </r>
    <r>
      <rPr>
        <u/>
        <sz val="12"/>
        <color theme="1"/>
        <rFont val="Calibri"/>
        <family val="2"/>
        <scheme val="minor"/>
      </rPr>
      <t>Do your workers know</t>
    </r>
    <r>
      <rPr>
        <sz val="12"/>
        <color theme="1"/>
        <rFont val="Calibri"/>
        <family val="2"/>
        <scheme val="minor"/>
      </rPr>
      <t xml:space="preserve"> the main risks regarding health and safety working conditions related to your coffee production, including harvesting and post-harvest activities?</t>
    </r>
  </si>
  <si>
    <t>P 43 - Are all workers (incl. subcontractors) equipped with suitable protective clothing in accordance to legal requirements?</t>
  </si>
  <si>
    <t>P 44 - Do you have facilities, equipment (eyewash, first aid kit, etc.) to deal with pesticides exposure and other types accidents?</t>
  </si>
  <si>
    <t>P 45 - Is it ensured that there are persons being responsible for workers' health, safety and good social practices?</t>
  </si>
  <si>
    <r>
      <t xml:space="preserve">P 46 - </t>
    </r>
    <r>
      <rPr>
        <u/>
        <sz val="12"/>
        <rFont val="Calibri"/>
        <family val="2"/>
        <scheme val="minor"/>
      </rPr>
      <t>Do you have</t>
    </r>
    <r>
      <rPr>
        <sz val="12"/>
        <rFont val="Calibri"/>
        <family val="2"/>
        <scheme val="minor"/>
      </rPr>
      <t xml:space="preserve"> a map (or sketch) of the farm, indicating agricultural land, protected and sensitive areas (if applicable) as well as relevant infrastructure?</t>
    </r>
  </si>
  <si>
    <r>
      <t xml:space="preserve">P 47 - </t>
    </r>
    <r>
      <rPr>
        <u/>
        <sz val="12"/>
        <rFont val="Calibri"/>
        <family val="2"/>
        <scheme val="minor"/>
      </rPr>
      <t>Do you know</t>
    </r>
    <r>
      <rPr>
        <sz val="12"/>
        <rFont val="Calibri"/>
        <family val="2"/>
        <scheme val="minor"/>
      </rPr>
      <t xml:space="preserve"> if there are protected or sensisitve areas within and nearby your farm/plantation?</t>
    </r>
  </si>
  <si>
    <r>
      <t xml:space="preserve">P 48 - </t>
    </r>
    <r>
      <rPr>
        <u/>
        <sz val="12"/>
        <rFont val="Calibri"/>
        <family val="2"/>
        <scheme val="minor"/>
      </rPr>
      <t>Did you receive training</t>
    </r>
    <r>
      <rPr>
        <sz val="12"/>
        <rFont val="Calibri"/>
        <family val="2"/>
        <scheme val="minor"/>
      </rPr>
      <t xml:space="preserve"> from the ME of from a source provided by the ME on the identification and mapping, restoration and protection of sensitive areas?</t>
    </r>
  </si>
  <si>
    <r>
      <t xml:space="preserve">P 49 - </t>
    </r>
    <r>
      <rPr>
        <u/>
        <sz val="12"/>
        <rFont val="Calibri"/>
        <family val="2"/>
        <scheme val="minor"/>
      </rPr>
      <t>Did you implement a systematic and transparent assessment</t>
    </r>
    <r>
      <rPr>
        <sz val="12"/>
        <rFont val="Calibri"/>
        <family val="2"/>
        <scheme val="minor"/>
      </rPr>
      <t xml:space="preserve"> for the identification, restoration and protection of sensitive areas within your farm/plantation and does this assessment result in the protection of sensitive areas?</t>
    </r>
  </si>
  <si>
    <r>
      <t xml:space="preserve">P 50 - </t>
    </r>
    <r>
      <rPr>
        <u/>
        <sz val="12"/>
        <rFont val="Calibri"/>
        <family val="2"/>
        <scheme val="minor"/>
      </rPr>
      <t>Did you receive</t>
    </r>
    <r>
      <rPr>
        <sz val="12"/>
        <rFont val="Calibri"/>
        <family val="2"/>
        <scheme val="minor"/>
      </rPr>
      <t xml:space="preserve"> any individual or group inquiry from the ME about the need for training on the implementation of IPM systems and the correct application of pesticides?</t>
    </r>
  </si>
  <si>
    <r>
      <t xml:space="preserve">P 51 - </t>
    </r>
    <r>
      <rPr>
        <u/>
        <sz val="12"/>
        <rFont val="Calibri"/>
        <family val="2"/>
        <scheme val="minor"/>
      </rPr>
      <t>Did you receive</t>
    </r>
    <r>
      <rPr>
        <sz val="12"/>
        <rFont val="Calibri"/>
        <family val="2"/>
        <scheme val="minor"/>
      </rPr>
      <t xml:space="preserve"> training from the ME or from a source provided by the ME on IPM system implementation and the correct application of pesticides?</t>
    </r>
  </si>
  <si>
    <r>
      <t xml:space="preserve">P 52 - </t>
    </r>
    <r>
      <rPr>
        <u/>
        <sz val="12"/>
        <rFont val="Calibri"/>
        <family val="2"/>
        <scheme val="minor"/>
      </rPr>
      <t xml:space="preserve">Do you implement </t>
    </r>
    <r>
      <rPr>
        <sz val="12"/>
        <rFont val="Calibri"/>
        <family val="2"/>
        <scheme val="minor"/>
      </rPr>
      <t xml:space="preserve"> integrated pest management (IPM) techniques, minimizing the application of pesticides in general?</t>
    </r>
  </si>
  <si>
    <r>
      <t xml:space="preserve">P 53 - </t>
    </r>
    <r>
      <rPr>
        <u/>
        <sz val="12"/>
        <rFont val="Calibri"/>
        <family val="2"/>
        <scheme val="minor"/>
      </rPr>
      <t>Did you confirm</t>
    </r>
    <r>
      <rPr>
        <sz val="12"/>
        <rFont val="Calibri"/>
        <family val="2"/>
        <scheme val="minor"/>
      </rPr>
      <t xml:space="preserve"> that pesticides from the 4C Red list are not used and those from the 4C Yellow list are avoided, if possible, and </t>
    </r>
    <r>
      <rPr>
        <u/>
        <sz val="12"/>
        <rFont val="Calibri"/>
        <family val="2"/>
        <scheme val="minor"/>
      </rPr>
      <t>did you confirm</t>
    </r>
    <r>
      <rPr>
        <sz val="12"/>
        <rFont val="Calibri"/>
        <family val="2"/>
        <scheme val="minor"/>
      </rPr>
      <t xml:space="preserve"> that the use of all pesticides was limited to officially registered products in the country? </t>
    </r>
  </si>
  <si>
    <r>
      <t xml:space="preserve">P 54 - </t>
    </r>
    <r>
      <rPr>
        <u/>
        <sz val="12"/>
        <rFont val="Calibri"/>
        <family val="2"/>
        <scheme val="minor"/>
      </rPr>
      <t>Do you document</t>
    </r>
    <r>
      <rPr>
        <sz val="12"/>
        <rFont val="Calibri"/>
        <family val="2"/>
        <scheme val="minor"/>
      </rPr>
      <t xml:space="preserve"> pesticide application (type, quantity, field/plot) including the invoices for all pesticides applied?</t>
    </r>
  </si>
  <si>
    <r>
      <t xml:space="preserve">P 55 - </t>
    </r>
    <r>
      <rPr>
        <u/>
        <sz val="12"/>
        <rFont val="Calibri"/>
        <family val="2"/>
        <scheme val="minor"/>
      </rPr>
      <t>Did you receive</t>
    </r>
    <r>
      <rPr>
        <sz val="12"/>
        <rFont val="Calibri"/>
        <family val="2"/>
        <scheme val="minor"/>
      </rPr>
      <t xml:space="preserve"> any individual or group inquiry from the ME about your need for training on the correct handling, storing, and disposing of pesticides, including empty containers?</t>
    </r>
  </si>
  <si>
    <r>
      <t xml:space="preserve">P 56 - </t>
    </r>
    <r>
      <rPr>
        <u/>
        <sz val="12"/>
        <rFont val="Calibri"/>
        <family val="2"/>
        <scheme val="minor"/>
      </rPr>
      <t>Did you receive</t>
    </r>
    <r>
      <rPr>
        <sz val="12"/>
        <rFont val="Calibri"/>
        <family val="2"/>
        <scheme val="minor"/>
      </rPr>
      <t xml:space="preserve"> training from the ME or from a source provided by the ME on the correct handling, storing, and disposing of pesticides, including empty containers?</t>
    </r>
  </si>
  <si>
    <r>
      <t xml:space="preserve">P 57 - </t>
    </r>
    <r>
      <rPr>
        <u/>
        <sz val="12"/>
        <rFont val="Calibri"/>
        <family val="2"/>
        <scheme val="minor"/>
      </rPr>
      <t>Did you ensure</t>
    </r>
    <r>
      <rPr>
        <sz val="12"/>
        <rFont val="Calibri"/>
        <family val="2"/>
        <scheme val="minor"/>
      </rPr>
      <t xml:space="preserve"> that safe procedures are implemented to handle pesticides and hazardous chemicals according to a specific plan as well as regional and national legislation and ILO recommendations?</t>
    </r>
  </si>
  <si>
    <r>
      <t xml:space="preserve">P 58 - </t>
    </r>
    <r>
      <rPr>
        <u/>
        <sz val="12"/>
        <rFont val="Calibri"/>
        <family val="2"/>
        <scheme val="minor"/>
      </rPr>
      <t>Do you regulate</t>
    </r>
    <r>
      <rPr>
        <sz val="12"/>
        <rFont val="Calibri"/>
        <family val="2"/>
        <scheme val="minor"/>
      </rPr>
      <t xml:space="preserve"> (pressure, flow rate, etc.) the equipment for pesticide application before each use?</t>
    </r>
  </si>
  <si>
    <r>
      <t xml:space="preserve">P 59 - </t>
    </r>
    <r>
      <rPr>
        <u/>
        <sz val="12"/>
        <rFont val="Calibri"/>
        <family val="2"/>
        <scheme val="minor"/>
      </rPr>
      <t>Did you receive</t>
    </r>
    <r>
      <rPr>
        <sz val="12"/>
        <rFont val="Calibri"/>
        <family val="2"/>
        <scheme val="minor"/>
      </rPr>
      <t xml:space="preserve"> any individual or group inquiry from the ME about your need for training on soil and water conservation?</t>
    </r>
  </si>
  <si>
    <r>
      <t xml:space="preserve">P 60 - </t>
    </r>
    <r>
      <rPr>
        <u/>
        <sz val="12"/>
        <rFont val="Calibri"/>
        <family val="2"/>
        <scheme val="minor"/>
      </rPr>
      <t>Did you receive</t>
    </r>
    <r>
      <rPr>
        <sz val="12"/>
        <rFont val="Calibri"/>
        <family val="2"/>
        <scheme val="minor"/>
      </rPr>
      <t xml:space="preserve"> training from the ME or from a source provided by the ME on soil and water conservation?</t>
    </r>
  </si>
  <si>
    <t>P 61 - Do you have a soil and water conservation plan according to the risk assessment (e.g. minimum tillage, riparian or protective vegetation, drainage system, etc.)?</t>
  </si>
  <si>
    <r>
      <t xml:space="preserve">P 62 - </t>
    </r>
    <r>
      <rPr>
        <u/>
        <sz val="12"/>
        <rFont val="Calibri"/>
        <family val="2"/>
        <scheme val="minor"/>
      </rPr>
      <t>Did you receive</t>
    </r>
    <r>
      <rPr>
        <sz val="12"/>
        <rFont val="Calibri"/>
        <family val="2"/>
        <scheme val="minor"/>
      </rPr>
      <t xml:space="preserve"> any individual or group inquiry from the ME about your need for training on soil fertility management?</t>
    </r>
  </si>
  <si>
    <r>
      <t xml:space="preserve">P 63 - </t>
    </r>
    <r>
      <rPr>
        <u/>
        <sz val="12"/>
        <rFont val="Calibri"/>
        <family val="2"/>
        <scheme val="minor"/>
      </rPr>
      <t>Did you receive</t>
    </r>
    <r>
      <rPr>
        <sz val="12"/>
        <rFont val="Calibri"/>
        <family val="2"/>
        <scheme val="minor"/>
      </rPr>
      <t xml:space="preserve"> training from the ME or from a source provided by the ME on soil sampling and/or soil fertility management?</t>
    </r>
  </si>
  <si>
    <r>
      <t xml:space="preserve">P 64 - </t>
    </r>
    <r>
      <rPr>
        <u/>
        <sz val="12"/>
        <rFont val="Calibri"/>
        <family val="2"/>
        <scheme val="minor"/>
      </rPr>
      <t>Do you have</t>
    </r>
    <r>
      <rPr>
        <sz val="12"/>
        <rFont val="Calibri"/>
        <family val="2"/>
        <scheme val="minor"/>
      </rPr>
      <t xml:space="preserve"> a plan to manage soil fertility and fertilizer use provided by independent (public or private) experts?</t>
    </r>
  </si>
  <si>
    <r>
      <t xml:space="preserve">P 65 - </t>
    </r>
    <r>
      <rPr>
        <u/>
        <sz val="12"/>
        <rFont val="Calibri"/>
        <family val="2"/>
        <scheme val="minor"/>
      </rPr>
      <t>Did you maintain or increase</t>
    </r>
    <r>
      <rPr>
        <sz val="12"/>
        <rFont val="Calibri"/>
        <family val="2"/>
        <scheme val="minor"/>
      </rPr>
      <t xml:space="preserve"> soil organic carbon by returning organic waste material (e.g. pulp, husks) to the plantation or via implementing specific cultivation measures (e.g. green manure, cultivation of legumes?</t>
    </r>
  </si>
  <si>
    <r>
      <t xml:space="preserve">P 66 - </t>
    </r>
    <r>
      <rPr>
        <u/>
        <sz val="12"/>
        <rFont val="Calibri"/>
        <family val="2"/>
        <scheme val="minor"/>
      </rPr>
      <t>Do you apply</t>
    </r>
    <r>
      <rPr>
        <sz val="12"/>
        <rFont val="Calibri"/>
        <family val="2"/>
        <scheme val="minor"/>
      </rPr>
      <t xml:space="preserve"> processed waste from BP processors in your coffee fields, if economically feasible and considering plant health?</t>
    </r>
  </si>
  <si>
    <r>
      <t xml:space="preserve">P 67 - </t>
    </r>
    <r>
      <rPr>
        <u/>
        <sz val="12"/>
        <rFont val="Calibri"/>
        <family val="2"/>
        <scheme val="minor"/>
      </rPr>
      <t>Did you receive</t>
    </r>
    <r>
      <rPr>
        <sz val="12"/>
        <rFont val="Calibri"/>
        <family val="2"/>
        <scheme val="minor"/>
      </rPr>
      <t xml:space="preserve"> any individual or group inquiry from the ME about your need for training on efficient water use for coffee cultivation and port-harvest processing?</t>
    </r>
  </si>
  <si>
    <r>
      <t xml:space="preserve">P 68 - </t>
    </r>
    <r>
      <rPr>
        <u/>
        <sz val="12"/>
        <rFont val="Calibri"/>
        <family val="2"/>
        <scheme val="minor"/>
      </rPr>
      <t>Did you receive</t>
    </r>
    <r>
      <rPr>
        <sz val="12"/>
        <rFont val="Calibri"/>
        <family val="2"/>
        <scheme val="minor"/>
      </rPr>
      <t xml:space="preserve"> training on efficient water use for coffee cultivation and post-harvest processing?</t>
    </r>
  </si>
  <si>
    <r>
      <t xml:space="preserve">P 69 - </t>
    </r>
    <r>
      <rPr>
        <u/>
        <sz val="12"/>
        <rFont val="Calibri"/>
        <family val="2"/>
        <scheme val="minor"/>
      </rPr>
      <t>Did you ensure</t>
    </r>
    <r>
      <rPr>
        <sz val="12"/>
        <rFont val="Calibri"/>
        <family val="2"/>
        <scheme val="minor"/>
      </rPr>
      <t xml:space="preserve"> that water sources have been identified, assessed against their availability for local communities and that overuse in critical catchment areas is avoided?</t>
    </r>
  </si>
  <si>
    <r>
      <t xml:space="preserve">P 70 - </t>
    </r>
    <r>
      <rPr>
        <u/>
        <sz val="12"/>
        <rFont val="Calibri"/>
        <family val="2"/>
        <scheme val="minor"/>
      </rPr>
      <t>Do you measure and document</t>
    </r>
    <r>
      <rPr>
        <sz val="12"/>
        <rFont val="Calibri"/>
        <family val="2"/>
        <scheme val="minor"/>
      </rPr>
      <t xml:space="preserve"> the use of water and </t>
    </r>
    <r>
      <rPr>
        <u/>
        <sz val="12"/>
        <rFont val="Calibri"/>
        <family val="2"/>
        <scheme val="minor"/>
      </rPr>
      <t>did you implement</t>
    </r>
    <r>
      <rPr>
        <sz val="12"/>
        <rFont val="Calibri"/>
        <family val="2"/>
        <scheme val="minor"/>
      </rPr>
      <t xml:space="preserve"> measures to improve the water use efficiency?</t>
    </r>
  </si>
  <si>
    <r>
      <t xml:space="preserve">P 71 - </t>
    </r>
    <r>
      <rPr>
        <u/>
        <sz val="12"/>
        <rFont val="Calibri"/>
        <family val="2"/>
        <scheme val="minor"/>
      </rPr>
      <t>Did you receive</t>
    </r>
    <r>
      <rPr>
        <sz val="12"/>
        <rFont val="Calibri"/>
        <family val="2"/>
        <scheme val="minor"/>
      </rPr>
      <t xml:space="preserve"> any individual or group inquiry from the ME about your need for training on wastewater disposal or treatment?</t>
    </r>
  </si>
  <si>
    <r>
      <t xml:space="preserve">P 72 - </t>
    </r>
    <r>
      <rPr>
        <u/>
        <sz val="12"/>
        <rFont val="Calibri"/>
        <family val="2"/>
        <scheme val="minor"/>
      </rPr>
      <t>Did you receive</t>
    </r>
    <r>
      <rPr>
        <sz val="12"/>
        <rFont val="Calibri"/>
        <family val="2"/>
        <scheme val="minor"/>
      </rPr>
      <t xml:space="preserve"> training on wastewater disposal and treatment?</t>
    </r>
  </si>
  <si>
    <r>
      <t xml:space="preserve">P 73 - </t>
    </r>
    <r>
      <rPr>
        <u/>
        <sz val="12"/>
        <color theme="1"/>
        <rFont val="Calibri"/>
        <family val="2"/>
        <scheme val="minor"/>
      </rPr>
      <t>Do you make sure that wastewater</t>
    </r>
    <r>
      <rPr>
        <sz val="12"/>
        <color theme="1"/>
        <rFont val="Calibri"/>
        <family val="2"/>
        <scheme val="minor"/>
      </rPr>
      <t xml:space="preserve"> is not being discharged directly into water courses?</t>
    </r>
  </si>
  <si>
    <r>
      <t xml:space="preserve">P 74 - </t>
    </r>
    <r>
      <rPr>
        <u/>
        <sz val="12"/>
        <rFont val="Calibri"/>
        <family val="2"/>
        <scheme val="minor"/>
      </rPr>
      <t>Do you have</t>
    </r>
    <r>
      <rPr>
        <sz val="12"/>
        <rFont val="Calibri"/>
        <family val="2"/>
        <scheme val="minor"/>
      </rPr>
      <t xml:space="preserve"> a wastewater treatment system for in place? </t>
    </r>
  </si>
  <si>
    <r>
      <t xml:space="preserve">P 75 - </t>
    </r>
    <r>
      <rPr>
        <u/>
        <sz val="12"/>
        <rFont val="Calibri"/>
        <family val="2"/>
        <scheme val="minor"/>
      </rPr>
      <t>Did you receive</t>
    </r>
    <r>
      <rPr>
        <sz val="12"/>
        <rFont val="Calibri"/>
        <family val="2"/>
        <scheme val="minor"/>
      </rPr>
      <t xml:space="preserve"> any individual or group inquiry from the ME about your need for training on waste management?</t>
    </r>
  </si>
  <si>
    <r>
      <t xml:space="preserve">P 76 - </t>
    </r>
    <r>
      <rPr>
        <u/>
        <sz val="12"/>
        <rFont val="Calibri"/>
        <family val="2"/>
        <scheme val="minor"/>
      </rPr>
      <t>Did you receive</t>
    </r>
    <r>
      <rPr>
        <sz val="12"/>
        <rFont val="Calibri"/>
        <family val="2"/>
        <scheme val="minor"/>
      </rPr>
      <t xml:space="preserve"> training on waste management?</t>
    </r>
  </si>
  <si>
    <r>
      <t xml:space="preserve">P 77 - </t>
    </r>
    <r>
      <rPr>
        <u/>
        <sz val="12"/>
        <rFont val="Calibri"/>
        <family val="2"/>
        <scheme val="minor"/>
      </rPr>
      <t>Did you implemen</t>
    </r>
    <r>
      <rPr>
        <sz val="12"/>
        <rFont val="Calibri"/>
        <family val="2"/>
        <scheme val="minor"/>
      </rPr>
      <t>t a waste management plan corresponding with the size of your operation and containing measures to reuse, recycle waste and ensuring the safe disposal of waste according to the different types of waste and complying with local, regional and national legislation?</t>
    </r>
  </si>
  <si>
    <r>
      <t xml:space="preserve">P 78 - </t>
    </r>
    <r>
      <rPr>
        <u/>
        <sz val="12"/>
        <rFont val="Calibri"/>
        <family val="2"/>
        <scheme val="minor"/>
      </rPr>
      <t>How do you confirm</t>
    </r>
    <r>
      <rPr>
        <sz val="12"/>
        <rFont val="Calibri"/>
        <family val="2"/>
        <scheme val="minor"/>
      </rPr>
      <t xml:space="preserve"> the absence of forced labor of children and children performing work that is hazardous or harmful to their health and safety in your farm(s)?</t>
    </r>
  </si>
  <si>
    <r>
      <t xml:space="preserve">P 79 - </t>
    </r>
    <r>
      <rPr>
        <u/>
        <sz val="12"/>
        <rFont val="Calibri"/>
        <family val="2"/>
        <scheme val="minor"/>
      </rPr>
      <t>How do you confirm</t>
    </r>
    <r>
      <rPr>
        <sz val="12"/>
        <rFont val="Calibri"/>
        <family val="2"/>
        <scheme val="minor"/>
      </rPr>
      <t xml:space="preserve"> the absence of forced labor in your farm(s)?  Can you confirm the absence of trafficking of persons for recruitment of workers in your farm(s)? </t>
    </r>
  </si>
  <si>
    <r>
      <t xml:space="preserve">P 80 - </t>
    </r>
    <r>
      <rPr>
        <u/>
        <sz val="12"/>
        <rFont val="Calibri"/>
        <family val="2"/>
        <scheme val="minor"/>
      </rPr>
      <t>How do you confirm</t>
    </r>
    <r>
      <rPr>
        <sz val="12"/>
        <rFont val="Calibri"/>
        <family val="2"/>
        <scheme val="minor"/>
      </rPr>
      <t xml:space="preserve"> that all workers are free to establish and to join labor organizations of their own choice and/or organize themselves to perform collective bargaining and/or have the right to negotiate their working conditions in your farm(s)?</t>
    </r>
  </si>
  <si>
    <r>
      <t xml:space="preserve">P 81 - </t>
    </r>
    <r>
      <rPr>
        <u/>
        <sz val="12"/>
        <rFont val="Calibri"/>
        <family val="2"/>
        <scheme val="minor"/>
      </rPr>
      <t>How do you confirm</t>
    </r>
    <r>
      <rPr>
        <sz val="12"/>
        <rFont val="Calibri"/>
        <family val="2"/>
        <scheme val="minor"/>
      </rPr>
      <t xml:space="preserve"> the absence of practices of forced eviction against persons, families, groups from their home and communities without adequate compensation in farm(s)?</t>
    </r>
  </si>
  <si>
    <r>
      <t xml:space="preserve">P 82 - </t>
    </r>
    <r>
      <rPr>
        <u/>
        <sz val="12"/>
        <rFont val="Calibri"/>
        <family val="2"/>
        <scheme val="minor"/>
      </rPr>
      <t>How do you confirm</t>
    </r>
    <r>
      <rPr>
        <sz val="12"/>
        <rFont val="Calibri"/>
        <family val="2"/>
        <scheme val="minor"/>
      </rPr>
      <t xml:space="preserve"> that adequate housing is provided to all workers in your farm(s)?</t>
    </r>
  </si>
  <si>
    <r>
      <t xml:space="preserve">P 83 - </t>
    </r>
    <r>
      <rPr>
        <u/>
        <sz val="12"/>
        <rFont val="Calibri"/>
        <family val="2"/>
        <scheme val="minor"/>
      </rPr>
      <t>How do you confirm</t>
    </r>
    <r>
      <rPr>
        <sz val="12"/>
        <rFont val="Calibri"/>
        <family val="2"/>
        <scheme val="minor"/>
      </rPr>
      <t xml:space="preserve"> the availability of potable water to all workers in your farm(s)?</t>
    </r>
  </si>
  <si>
    <r>
      <t xml:space="preserve">P 84 - </t>
    </r>
    <r>
      <rPr>
        <u/>
        <sz val="12"/>
        <rFont val="Calibri"/>
        <family val="2"/>
        <scheme val="minor"/>
      </rPr>
      <t>How do you confirm</t>
    </r>
    <r>
      <rPr>
        <sz val="12"/>
        <rFont val="Calibri"/>
        <family val="2"/>
        <scheme val="minor"/>
      </rPr>
      <t xml:space="preserve"> the absence of primary forest cutting and destruction of other natural resources within protected areas since 2016 in your farm(s)?</t>
    </r>
  </si>
  <si>
    <r>
      <t xml:space="preserve">P 85 - </t>
    </r>
    <r>
      <rPr>
        <u/>
        <sz val="12"/>
        <rFont val="Calibri"/>
        <family val="2"/>
        <scheme val="minor"/>
      </rPr>
      <t>How do you confirm</t>
    </r>
    <r>
      <rPr>
        <sz val="12"/>
        <rFont val="Calibri"/>
        <family val="2"/>
        <scheme val="minor"/>
      </rPr>
      <t xml:space="preserve"> that pesticides listed in the unacceptable list of pesticides are not used in your farm(s)?</t>
    </r>
  </si>
  <si>
    <r>
      <t xml:space="preserve">P 86 - </t>
    </r>
    <r>
      <rPr>
        <u/>
        <sz val="12"/>
        <rFont val="Calibri"/>
        <family val="2"/>
        <scheme val="minor"/>
      </rPr>
      <t>How do  you confirm</t>
    </r>
    <r>
      <rPr>
        <sz val="12"/>
        <rFont val="Calibri"/>
        <family val="2"/>
        <scheme val="minor"/>
      </rPr>
      <t xml:space="preserve"> the absence of GMO coffee trees in your farm(s)?</t>
    </r>
  </si>
  <si>
    <r>
      <t xml:space="preserve">P 87 - </t>
    </r>
    <r>
      <rPr>
        <u/>
        <sz val="12"/>
        <rFont val="Calibri"/>
        <family val="2"/>
        <scheme val="minor"/>
      </rPr>
      <t>How do you confirm</t>
    </r>
    <r>
      <rPr>
        <sz val="12"/>
        <rFont val="Calibri"/>
        <family val="2"/>
        <scheme val="minor"/>
      </rPr>
      <t xml:space="preserve"> that fair and transparent contracts between buyers and sellers are in place and the absence of corruption in commercial transactions?</t>
    </r>
  </si>
  <si>
    <t>T 1 - Is your data (name, ID, function, geo coordinates, etc.) up-to-date and consistent with the current version of BPM?</t>
  </si>
  <si>
    <r>
      <t xml:space="preserve">T 2 - </t>
    </r>
    <r>
      <rPr>
        <u/>
        <sz val="12"/>
        <rFont val="Calibri"/>
        <family val="2"/>
        <scheme val="minor"/>
      </rPr>
      <t>Are you awar</t>
    </r>
    <r>
      <rPr>
        <sz val="12"/>
        <rFont val="Calibri"/>
        <family val="2"/>
        <scheme val="minor"/>
      </rPr>
      <t xml:space="preserve">e that you are part of a 4C unit, </t>
    </r>
    <r>
      <rPr>
        <u/>
        <sz val="12"/>
        <rFont val="Calibri"/>
        <family val="2"/>
        <scheme val="minor"/>
      </rPr>
      <t>do you have</t>
    </r>
    <r>
      <rPr>
        <sz val="12"/>
        <rFont val="Calibri"/>
        <family val="2"/>
        <scheme val="minor"/>
      </rPr>
      <t xml:space="preserve"> a written agreement with the ME focusing on your benefits and responsibilities, </t>
    </r>
    <r>
      <rPr>
        <u/>
        <sz val="12"/>
        <rFont val="Calibri"/>
        <family val="2"/>
        <scheme val="minor"/>
      </rPr>
      <t>do you know</t>
    </r>
    <r>
      <rPr>
        <sz val="12"/>
        <rFont val="Calibri"/>
        <family val="2"/>
        <scheme val="minor"/>
      </rPr>
      <t xml:space="preserve"> the 4C requirement for sustainable coffee production and </t>
    </r>
    <r>
      <rPr>
        <u/>
        <sz val="12"/>
        <rFont val="Calibri"/>
        <family val="2"/>
        <scheme val="minor"/>
      </rPr>
      <t>did you implement</t>
    </r>
    <r>
      <rPr>
        <sz val="12"/>
        <rFont val="Calibri"/>
        <family val="2"/>
        <scheme val="minor"/>
      </rPr>
      <t xml:space="preserve"> all relevant 4C requirement for your operation?</t>
    </r>
  </si>
  <si>
    <t>T 3 - Do you have a training policy? Is training available to all workers? Do you have training records including gender?</t>
  </si>
  <si>
    <r>
      <t xml:space="preserve">T 4 - </t>
    </r>
    <r>
      <rPr>
        <u/>
        <sz val="12"/>
        <rFont val="Calibri"/>
        <family val="2"/>
        <scheme val="minor"/>
      </rPr>
      <t>Do you keep</t>
    </r>
    <r>
      <rPr>
        <sz val="12"/>
        <rFont val="Calibri"/>
        <family val="2"/>
        <scheme val="minor"/>
      </rPr>
      <t xml:space="preserve"> records for all batches of incoming and outgoing 4C coffee for at least 5 years?</t>
    </r>
  </si>
  <si>
    <r>
      <t xml:space="preserve">T 5 - </t>
    </r>
    <r>
      <rPr>
        <u/>
        <sz val="12"/>
        <color theme="1"/>
        <rFont val="Calibri"/>
        <family val="2"/>
        <scheme val="minor"/>
      </rPr>
      <t>Do you understand</t>
    </r>
    <r>
      <rPr>
        <sz val="12"/>
        <color theme="1"/>
        <rFont val="Calibri"/>
        <family val="2"/>
        <scheme val="minor"/>
      </rPr>
      <t xml:space="preserve"> the pricing mechanism linked to quality attributes when selling your coffee to the ME?</t>
    </r>
  </si>
  <si>
    <r>
      <t xml:space="preserve">T 6 - </t>
    </r>
    <r>
      <rPr>
        <u/>
        <sz val="12"/>
        <color theme="1"/>
        <rFont val="Calibri"/>
        <family val="2"/>
        <scheme val="minor"/>
      </rPr>
      <t xml:space="preserve">Do you receive </t>
    </r>
    <r>
      <rPr>
        <sz val="12"/>
        <color theme="1"/>
        <rFont val="Calibri"/>
        <family val="2"/>
        <scheme val="minor"/>
      </rPr>
      <t>regularly from the ME or from a source provided by the ME, updated market information about local prices in relation to quality attributes?</t>
    </r>
  </si>
  <si>
    <r>
      <t xml:space="preserve">T 7 - </t>
    </r>
    <r>
      <rPr>
        <u/>
        <sz val="12"/>
        <color theme="1"/>
        <rFont val="Calibri"/>
        <family val="2"/>
        <scheme val="minor"/>
      </rPr>
      <t>Did you receive</t>
    </r>
    <r>
      <rPr>
        <sz val="12"/>
        <color theme="1"/>
        <rFont val="Calibri"/>
        <family val="2"/>
        <scheme val="minor"/>
      </rPr>
      <t xml:space="preserve"> from the ME or from source provided by the ME, training on coffee quality attributes according to your needs ?</t>
    </r>
  </si>
  <si>
    <r>
      <t xml:space="preserve">T 8 - </t>
    </r>
    <r>
      <rPr>
        <u/>
        <sz val="12"/>
        <color theme="1"/>
        <rFont val="Calibri"/>
        <family val="2"/>
        <scheme val="minor"/>
      </rPr>
      <t xml:space="preserve">Do you have </t>
    </r>
    <r>
      <rPr>
        <sz val="12"/>
        <color theme="1"/>
        <rFont val="Calibri"/>
        <family val="2"/>
        <scheme val="minor"/>
      </rPr>
      <t>a systematic quality assessment, with transparent quality parameters, conducted and documented for each delivery of cherries or parchment, including a proper storage of product?</t>
    </r>
  </si>
  <si>
    <t>T 9 - Do you have records of incoming, outgoing and stored coffee available for all batches of 4C compliant coffee?</t>
  </si>
  <si>
    <r>
      <t xml:space="preserve">T 10 - </t>
    </r>
    <r>
      <rPr>
        <u/>
        <sz val="12"/>
        <color theme="1"/>
        <rFont val="Calibri"/>
        <family val="2"/>
        <scheme val="minor"/>
      </rPr>
      <t>Do your records match</t>
    </r>
    <r>
      <rPr>
        <sz val="12"/>
        <color theme="1"/>
        <rFont val="Calibri"/>
        <family val="2"/>
        <scheme val="minor"/>
      </rPr>
      <t xml:space="preserve"> with the information from the 4C commercial reporting system of the company?</t>
    </r>
  </si>
  <si>
    <r>
      <t xml:space="preserve">T 11 - </t>
    </r>
    <r>
      <rPr>
        <u/>
        <sz val="12"/>
        <color theme="1"/>
        <rFont val="Calibri"/>
        <family val="2"/>
        <scheme val="minor"/>
      </rPr>
      <t>Is a list of coffee producers</t>
    </r>
    <r>
      <rPr>
        <sz val="12"/>
        <color theme="1"/>
        <rFont val="Calibri"/>
        <family val="2"/>
        <scheme val="minor"/>
      </rPr>
      <t xml:space="preserve"> within the 4C unit available and does this list match the information in the BPM?</t>
    </r>
  </si>
  <si>
    <r>
      <t xml:space="preserve">T 12 - </t>
    </r>
    <r>
      <rPr>
        <u/>
        <sz val="12"/>
        <color theme="1"/>
        <rFont val="Calibri"/>
        <family val="2"/>
        <scheme val="minor"/>
      </rPr>
      <t>Do you have</t>
    </r>
    <r>
      <rPr>
        <sz val="12"/>
        <color theme="1"/>
        <rFont val="Calibri"/>
        <family val="2"/>
        <scheme val="minor"/>
      </rPr>
      <t xml:space="preserve"> an updated list of all recipients of 4C-compliant coffee?</t>
    </r>
  </si>
  <si>
    <r>
      <t xml:space="preserve">T 13 - </t>
    </r>
    <r>
      <rPr>
        <u/>
        <sz val="12"/>
        <color theme="1"/>
        <rFont val="Calibri"/>
        <family val="2"/>
        <scheme val="minor"/>
      </rPr>
      <t>Do you have an updated report</t>
    </r>
    <r>
      <rPr>
        <sz val="12"/>
        <color theme="1"/>
        <rFont val="Calibri"/>
        <family val="2"/>
        <scheme val="minor"/>
      </rPr>
      <t xml:space="preserve"> to confirm that the quantity of 4C-compliant coffee output is equal to or less than the amount of 4C-compliant coffee received and stored in the last reporting period?</t>
    </r>
  </si>
  <si>
    <t>T 14 - Is the amount of outgoing 4C-compliant coffee consistent with the size of the area cultivated by the coffee producer of the 4C unit?</t>
  </si>
  <si>
    <r>
      <t xml:space="preserve">T 15 - </t>
    </r>
    <r>
      <rPr>
        <u/>
        <sz val="12"/>
        <color theme="1"/>
        <rFont val="Calibri"/>
        <family val="2"/>
        <scheme val="minor"/>
      </rPr>
      <t xml:space="preserve">Did you receive any individual or group communication </t>
    </r>
    <r>
      <rPr>
        <sz val="12"/>
        <color theme="1"/>
        <rFont val="Calibri"/>
        <family val="2"/>
        <scheme val="minor"/>
      </rPr>
      <t>from the ME about grievance mechanism procedures?</t>
    </r>
  </si>
  <si>
    <r>
      <t xml:space="preserve">T 16 - </t>
    </r>
    <r>
      <rPr>
        <u/>
        <sz val="12"/>
        <color theme="1"/>
        <rFont val="Calibri"/>
        <family val="2"/>
        <scheme val="minor"/>
      </rPr>
      <t>Did you receive any individual or group inquiry</t>
    </r>
    <r>
      <rPr>
        <sz val="12"/>
        <color theme="1"/>
        <rFont val="Calibri"/>
        <family val="2"/>
        <scheme val="minor"/>
      </rPr>
      <t xml:space="preserve"> from the ME about potential discrimination like age, gender, national origin, religion or race/color practices?</t>
    </r>
  </si>
  <si>
    <r>
      <t xml:space="preserve">T 17 - </t>
    </r>
    <r>
      <rPr>
        <u/>
        <sz val="12"/>
        <color theme="1"/>
        <rFont val="Calibri"/>
        <family val="2"/>
        <scheme val="minor"/>
      </rPr>
      <t>Did you receive</t>
    </r>
    <r>
      <rPr>
        <sz val="12"/>
        <color theme="1"/>
        <rFont val="Calibri"/>
        <family val="2"/>
        <scheme val="minor"/>
      </rPr>
      <t xml:space="preserve"> from the ME, training, instructions or any kind of support to remove the obstacles that foster discrimination?</t>
    </r>
  </si>
  <si>
    <r>
      <t xml:space="preserve">T 18 - </t>
    </r>
    <r>
      <rPr>
        <u/>
        <sz val="12"/>
        <rFont val="Calibri"/>
        <family val="2"/>
        <scheme val="minor"/>
      </rPr>
      <t>Did you provide</t>
    </r>
    <r>
      <rPr>
        <sz val="12"/>
        <rFont val="Calibri"/>
        <family val="2"/>
        <scheme val="minor"/>
      </rPr>
      <t xml:space="preserve"> a proper feedback to your workers in case a discrimination behavior was reported?</t>
    </r>
  </si>
  <si>
    <r>
      <t xml:space="preserve">T 19 - </t>
    </r>
    <r>
      <rPr>
        <u/>
        <sz val="12"/>
        <color theme="1"/>
        <rFont val="Calibri"/>
        <family val="2"/>
        <scheme val="minor"/>
      </rPr>
      <t>Are your children</t>
    </r>
    <r>
      <rPr>
        <sz val="12"/>
        <color theme="1"/>
        <rFont val="Calibri"/>
        <family val="2"/>
        <scheme val="minor"/>
      </rPr>
      <t xml:space="preserve"> (or the children of your workers) attending school, if they are of legal school age?</t>
    </r>
  </si>
  <si>
    <r>
      <t xml:space="preserve">T 20 - </t>
    </r>
    <r>
      <rPr>
        <u/>
        <sz val="12"/>
        <color theme="1"/>
        <rFont val="Calibri"/>
        <family val="2"/>
        <scheme val="minor"/>
      </rPr>
      <t>Did you receive any individual or group inquiry</t>
    </r>
    <r>
      <rPr>
        <sz val="12"/>
        <color theme="1"/>
        <rFont val="Calibri"/>
        <family val="2"/>
        <scheme val="minor"/>
      </rPr>
      <t xml:space="preserve"> from the ME about the educational situation of children under the age of 15 (or legal school age)?</t>
    </r>
  </si>
  <si>
    <r>
      <t xml:space="preserve">T 21 - </t>
    </r>
    <r>
      <rPr>
        <u/>
        <sz val="12"/>
        <color theme="1"/>
        <rFont val="Calibri"/>
        <family val="2"/>
        <scheme val="minor"/>
      </rPr>
      <t>Did you receive</t>
    </r>
    <r>
      <rPr>
        <sz val="12"/>
        <color theme="1"/>
        <rFont val="Calibri"/>
        <family val="2"/>
        <scheme val="minor"/>
      </rPr>
      <t xml:space="preserve"> from the ME, trainings, instructions or any kind of support to increase access to school for your children or workers' children under the age of 15 (or legal school age)?</t>
    </r>
  </si>
  <si>
    <r>
      <t xml:space="preserve">T 22 - </t>
    </r>
    <r>
      <rPr>
        <u/>
        <sz val="12"/>
        <color theme="1"/>
        <rFont val="Calibri"/>
        <family val="2"/>
        <scheme val="minor"/>
      </rPr>
      <t>Do you discuss</t>
    </r>
    <r>
      <rPr>
        <sz val="12"/>
        <color theme="1"/>
        <rFont val="Calibri"/>
        <family val="2"/>
        <scheme val="minor"/>
      </rPr>
      <t xml:space="preserve"> annually with your permanent workers topics related to working conditions, remuneration, dispute resolution, internal relations, and matters of mutual concerns ?</t>
    </r>
  </si>
  <si>
    <r>
      <t xml:space="preserve">T 23 - </t>
    </r>
    <r>
      <rPr>
        <u/>
        <sz val="12"/>
        <color theme="1"/>
        <rFont val="Calibri"/>
        <family val="2"/>
        <scheme val="minor"/>
      </rPr>
      <t>Do you have</t>
    </r>
    <r>
      <rPr>
        <sz val="12"/>
        <color theme="1"/>
        <rFont val="Calibri"/>
        <family val="2"/>
        <scheme val="minor"/>
      </rPr>
      <t xml:space="preserve"> a written collective agreement with your workers, in case it resulted from the regular annual discussions ?</t>
    </r>
  </si>
  <si>
    <t>T 24 - In case of verbal contractual agreements, do all permanent and temporary workers know their rights and duties?</t>
  </si>
  <si>
    <t>T 25 - Do all your permanent workers have a copy of their labor contract ?</t>
  </si>
  <si>
    <r>
      <t xml:space="preserve">T 26 - </t>
    </r>
    <r>
      <rPr>
        <u/>
        <sz val="12"/>
        <rFont val="Calibri"/>
        <family val="2"/>
        <scheme val="minor"/>
      </rPr>
      <t>Do you adhere</t>
    </r>
    <r>
      <rPr>
        <sz val="12"/>
        <rFont val="Calibri"/>
        <family val="2"/>
        <scheme val="minor"/>
      </rPr>
      <t xml:space="preserve"> to the contractual agreement you have with your workers ?</t>
    </r>
  </si>
  <si>
    <t>T 27 - Does the working time for all workers not exceed 48 hours weekly and is it in accordance with national and local legislation?</t>
  </si>
  <si>
    <t>T 28 - Is overtime voluntary and fully remunerated for workers, not exceeding 12 hours per week and in accordance with national and regional laws?</t>
  </si>
  <si>
    <t>T 29 - Is a time recording system that shows daily working time and overtime on a daily basis for all workers available?</t>
  </si>
  <si>
    <r>
      <t xml:space="preserve">T 30 - </t>
    </r>
    <r>
      <rPr>
        <u/>
        <sz val="12"/>
        <color rgb="FF000000"/>
        <rFont val="Calibri"/>
        <family val="2"/>
        <scheme val="minor"/>
      </rPr>
      <t>Are wages for all workers</t>
    </r>
    <r>
      <rPr>
        <sz val="12"/>
        <color rgb="FF000000"/>
        <rFont val="Calibri"/>
        <family val="2"/>
        <scheme val="minor"/>
      </rPr>
      <t xml:space="preserve"> in compliance with national minimum wages or sector agreements and with working contract? Are wages paid in time and documented by payment records or pay slips?</t>
    </r>
  </si>
  <si>
    <r>
      <t xml:space="preserve">T 31 - </t>
    </r>
    <r>
      <rPr>
        <u/>
        <sz val="12"/>
        <color rgb="FF000000"/>
        <rFont val="Calibri"/>
        <family val="2"/>
        <scheme val="minor"/>
      </rPr>
      <t xml:space="preserve">Are wages for all workers </t>
    </r>
    <r>
      <rPr>
        <sz val="12"/>
        <color rgb="FF000000"/>
        <rFont val="Calibri"/>
        <family val="2"/>
        <scheme val="minor"/>
      </rPr>
      <t>above the existing national minimum or sector agreements, whichever is higher, and are they paid in time and as agreed in the working contract and documented by payment records or pay slips for every worker?</t>
    </r>
  </si>
  <si>
    <r>
      <t xml:space="preserve">T 32 - </t>
    </r>
    <r>
      <rPr>
        <u/>
        <sz val="12"/>
        <color rgb="FF000000"/>
        <rFont val="Calibri"/>
        <family val="2"/>
        <scheme val="minor"/>
      </rPr>
      <t>Do</t>
    </r>
    <r>
      <rPr>
        <sz val="12"/>
        <color rgb="FF000000"/>
        <rFont val="Calibri"/>
        <family val="2"/>
        <scheme val="minor"/>
      </rPr>
      <t xml:space="preserve"> temporary </t>
    </r>
    <r>
      <rPr>
        <u/>
        <sz val="12"/>
        <color rgb="FF000000"/>
        <rFont val="Calibri"/>
        <family val="2"/>
        <scheme val="minor"/>
      </rPr>
      <t>workers receive</t>
    </r>
    <r>
      <rPr>
        <sz val="12"/>
        <color rgb="FF000000"/>
        <rFont val="Calibri"/>
        <family val="2"/>
        <scheme val="minor"/>
      </rPr>
      <t xml:space="preserve"> the same benefits (apart from wages) as the permanent workers?</t>
    </r>
  </si>
  <si>
    <r>
      <t xml:space="preserve">T 33 - </t>
    </r>
    <r>
      <rPr>
        <u/>
        <sz val="12"/>
        <rFont val="Calibri"/>
        <family val="2"/>
        <scheme val="minor"/>
      </rPr>
      <t>How do you confirm</t>
    </r>
    <r>
      <rPr>
        <sz val="12"/>
        <rFont val="Calibri"/>
        <family val="2"/>
        <scheme val="minor"/>
      </rPr>
      <t xml:space="preserve"> the absence of forced labor of children and children performing work that is hazardous or harmful to their health and safety in your company?</t>
    </r>
  </si>
  <si>
    <r>
      <t xml:space="preserve">T 34 - </t>
    </r>
    <r>
      <rPr>
        <u/>
        <sz val="12"/>
        <rFont val="Calibri"/>
        <family val="2"/>
        <scheme val="minor"/>
      </rPr>
      <t>How do you confirm</t>
    </r>
    <r>
      <rPr>
        <sz val="12"/>
        <rFont val="Calibri"/>
        <family val="2"/>
        <scheme val="minor"/>
      </rPr>
      <t xml:space="preserve"> the absence of forced labor in your company?  Can you confirm the absence of trafficking of persons for recruitment of workers in your company? </t>
    </r>
  </si>
  <si>
    <r>
      <t xml:space="preserve">T 35 - </t>
    </r>
    <r>
      <rPr>
        <u/>
        <sz val="12"/>
        <rFont val="Calibri"/>
        <family val="2"/>
        <scheme val="minor"/>
      </rPr>
      <t>How do you confirm</t>
    </r>
    <r>
      <rPr>
        <sz val="12"/>
        <rFont val="Calibri"/>
        <family val="2"/>
        <scheme val="minor"/>
      </rPr>
      <t xml:space="preserve"> that all workers are free to establish and to join labor organizations of their own choice and/or organize themselves to perform collective bargaining and/or have the right to negotiate their working conditions in your company?</t>
    </r>
  </si>
  <si>
    <r>
      <t xml:space="preserve">T 36 - </t>
    </r>
    <r>
      <rPr>
        <u/>
        <sz val="12"/>
        <rFont val="Calibri"/>
        <family val="2"/>
        <scheme val="minor"/>
      </rPr>
      <t>How do you confirm</t>
    </r>
    <r>
      <rPr>
        <sz val="12"/>
        <rFont val="Calibri"/>
        <family val="2"/>
        <scheme val="minor"/>
      </rPr>
      <t xml:space="preserve"> that adequate housing is provided to all workers in your company?</t>
    </r>
  </si>
  <si>
    <r>
      <t xml:space="preserve">T 37 - </t>
    </r>
    <r>
      <rPr>
        <u/>
        <sz val="12"/>
        <rFont val="Calibri"/>
        <family val="2"/>
        <scheme val="minor"/>
      </rPr>
      <t>Can you confirm</t>
    </r>
    <r>
      <rPr>
        <sz val="12"/>
        <rFont val="Calibri"/>
        <family val="2"/>
        <scheme val="minor"/>
      </rPr>
      <t xml:space="preserve"> the availability of potable water to all workers in your company?</t>
    </r>
  </si>
  <si>
    <r>
      <t xml:space="preserve">T 38 - </t>
    </r>
    <r>
      <rPr>
        <u/>
        <sz val="12"/>
        <rFont val="Calibri"/>
        <family val="2"/>
        <scheme val="minor"/>
      </rPr>
      <t>Can you confirm</t>
    </r>
    <r>
      <rPr>
        <sz val="12"/>
        <rFont val="Calibri"/>
        <family val="2"/>
        <scheme val="minor"/>
      </rPr>
      <t xml:space="preserve"> that fair and transparent contracts between buyers and sellers are in place and the absence of corruption in commercial transactions?</t>
    </r>
  </si>
  <si>
    <r>
      <t xml:space="preserve">PW 4 - </t>
    </r>
    <r>
      <rPr>
        <u/>
        <sz val="12"/>
        <color theme="1"/>
        <rFont val="Calibri"/>
        <family val="2"/>
        <scheme val="minor"/>
      </rPr>
      <t>Did you receive</t>
    </r>
    <r>
      <rPr>
        <sz val="12"/>
        <color theme="1"/>
        <rFont val="Calibri"/>
        <family val="2"/>
        <scheme val="minor"/>
      </rPr>
      <t xml:space="preserve"> from the ME or from source provided by the ME, training on coffee quality attributes according to your needs ?</t>
    </r>
  </si>
  <si>
    <r>
      <t xml:space="preserve">PW 5 - </t>
    </r>
    <r>
      <rPr>
        <u/>
        <sz val="12"/>
        <color theme="1"/>
        <rFont val="Calibri"/>
        <family val="2"/>
        <scheme val="minor"/>
      </rPr>
      <t xml:space="preserve">Do you have </t>
    </r>
    <r>
      <rPr>
        <sz val="12"/>
        <color theme="1"/>
        <rFont val="Calibri"/>
        <family val="2"/>
        <scheme val="minor"/>
      </rPr>
      <t>a systematic quality assessment, with transparent quality parameters, conducted and documented for each delivery of cherries or parchment, including a proper storage of product?</t>
    </r>
  </si>
  <si>
    <t>PW 6 - Do you have records of incoming, outgoing and stored coffee available for all batches of 4C compliant coffee?</t>
  </si>
  <si>
    <r>
      <t xml:space="preserve">PW 7 - </t>
    </r>
    <r>
      <rPr>
        <u/>
        <sz val="12"/>
        <color theme="1"/>
        <rFont val="Calibri"/>
        <family val="2"/>
        <scheme val="minor"/>
      </rPr>
      <t>Is a list of coffee producers</t>
    </r>
    <r>
      <rPr>
        <sz val="12"/>
        <color theme="1"/>
        <rFont val="Calibri"/>
        <family val="2"/>
        <scheme val="minor"/>
      </rPr>
      <t xml:space="preserve"> within the 4C unit available and does this list match the information in the BPM?</t>
    </r>
  </si>
  <si>
    <r>
      <t xml:space="preserve">PW 8 - </t>
    </r>
    <r>
      <rPr>
        <u/>
        <sz val="12"/>
        <color theme="1"/>
        <rFont val="Calibri"/>
        <family val="2"/>
        <scheme val="minor"/>
      </rPr>
      <t>Do you have an updated report</t>
    </r>
    <r>
      <rPr>
        <sz val="12"/>
        <color theme="1"/>
        <rFont val="Calibri"/>
        <family val="2"/>
        <scheme val="minor"/>
      </rPr>
      <t xml:space="preserve"> to confirm that the quantity of 4C-compliant coffee output is equal to or less than the amount of 4C-compliant coffee received and stored in the last reporting period?</t>
    </r>
  </si>
  <si>
    <r>
      <t xml:space="preserve">PW 9 - </t>
    </r>
    <r>
      <rPr>
        <u/>
        <sz val="12"/>
        <color theme="1"/>
        <rFont val="Calibri"/>
        <family val="2"/>
        <scheme val="minor"/>
      </rPr>
      <t xml:space="preserve">Did you receive any individual or group communication </t>
    </r>
    <r>
      <rPr>
        <sz val="12"/>
        <color theme="1"/>
        <rFont val="Calibri"/>
        <family val="2"/>
        <scheme val="minor"/>
      </rPr>
      <t>from the ME about grievance mechanism procedures?</t>
    </r>
  </si>
  <si>
    <r>
      <t xml:space="preserve">PW 10 - </t>
    </r>
    <r>
      <rPr>
        <u/>
        <sz val="12"/>
        <color theme="1"/>
        <rFont val="Calibri"/>
        <family val="2"/>
        <scheme val="minor"/>
      </rPr>
      <t>Did you receive any individual or group inquiry</t>
    </r>
    <r>
      <rPr>
        <sz val="12"/>
        <color theme="1"/>
        <rFont val="Calibri"/>
        <family val="2"/>
        <scheme val="minor"/>
      </rPr>
      <t xml:space="preserve"> from the ME about potential discrimination like age, gender, national origin, religion or race/color practices?</t>
    </r>
  </si>
  <si>
    <r>
      <t xml:space="preserve">PW 11 - </t>
    </r>
    <r>
      <rPr>
        <u/>
        <sz val="12"/>
        <color theme="1"/>
        <rFont val="Calibri"/>
        <family val="2"/>
        <scheme val="minor"/>
      </rPr>
      <t>Did you receive</t>
    </r>
    <r>
      <rPr>
        <sz val="12"/>
        <color theme="1"/>
        <rFont val="Calibri"/>
        <family val="2"/>
        <scheme val="minor"/>
      </rPr>
      <t xml:space="preserve"> from the ME, training, instructions or any kind of support to remove the obstacles that foster discrimination?</t>
    </r>
  </si>
  <si>
    <r>
      <t xml:space="preserve">PW 12 - </t>
    </r>
    <r>
      <rPr>
        <u/>
        <sz val="12"/>
        <rFont val="Calibri"/>
        <family val="2"/>
        <scheme val="minor"/>
      </rPr>
      <t>Did you provide</t>
    </r>
    <r>
      <rPr>
        <sz val="12"/>
        <rFont val="Calibri"/>
        <family val="2"/>
        <scheme val="minor"/>
      </rPr>
      <t xml:space="preserve"> a proper feedback to your workers in case a discrimination behavior was reported?</t>
    </r>
  </si>
  <si>
    <r>
      <t xml:space="preserve">PW 13 - </t>
    </r>
    <r>
      <rPr>
        <u/>
        <sz val="12"/>
        <color theme="1"/>
        <rFont val="Calibri"/>
        <family val="2"/>
        <scheme val="minor"/>
      </rPr>
      <t>Are your children</t>
    </r>
    <r>
      <rPr>
        <sz val="12"/>
        <color theme="1"/>
        <rFont val="Calibri"/>
        <family val="2"/>
        <scheme val="minor"/>
      </rPr>
      <t xml:space="preserve"> (or the children of your workers) attending school, if they are of legal school age?</t>
    </r>
  </si>
  <si>
    <r>
      <t xml:space="preserve">PW 14 - </t>
    </r>
    <r>
      <rPr>
        <u/>
        <sz val="12"/>
        <color theme="1"/>
        <rFont val="Calibri"/>
        <family val="2"/>
        <scheme val="minor"/>
      </rPr>
      <t>Did you receive any individual or group inquiry</t>
    </r>
    <r>
      <rPr>
        <sz val="12"/>
        <color theme="1"/>
        <rFont val="Calibri"/>
        <family val="2"/>
        <scheme val="minor"/>
      </rPr>
      <t xml:space="preserve"> from the ME about the educational situation of children under the age of 15 (or legal school age)?</t>
    </r>
  </si>
  <si>
    <r>
      <t xml:space="preserve">PW 15 - </t>
    </r>
    <r>
      <rPr>
        <u/>
        <sz val="12"/>
        <color theme="1"/>
        <rFont val="Calibri"/>
        <family val="2"/>
        <scheme val="minor"/>
      </rPr>
      <t>Did you receive</t>
    </r>
    <r>
      <rPr>
        <sz val="12"/>
        <color theme="1"/>
        <rFont val="Calibri"/>
        <family val="2"/>
        <scheme val="minor"/>
      </rPr>
      <t xml:space="preserve"> from the ME, trainings, instructions or any kind of support to increase access to school for your children or workers' children under the age of 15 (or legal school age)?</t>
    </r>
  </si>
  <si>
    <r>
      <t xml:space="preserve">PW 16 - </t>
    </r>
    <r>
      <rPr>
        <u/>
        <sz val="12"/>
        <color theme="1"/>
        <rFont val="Calibri"/>
        <family val="2"/>
        <scheme val="minor"/>
      </rPr>
      <t>Do you discuss</t>
    </r>
    <r>
      <rPr>
        <sz val="12"/>
        <color theme="1"/>
        <rFont val="Calibri"/>
        <family val="2"/>
        <scheme val="minor"/>
      </rPr>
      <t xml:space="preserve"> annually with your permanent workers topics related to working conditions, remuneration, dispute resolution, internal relations, and matters of mutual concerns?</t>
    </r>
  </si>
  <si>
    <r>
      <t xml:space="preserve">PW 17 - </t>
    </r>
    <r>
      <rPr>
        <u/>
        <sz val="12"/>
        <color theme="1"/>
        <rFont val="Calibri"/>
        <family val="2"/>
        <scheme val="minor"/>
      </rPr>
      <t>Do you have</t>
    </r>
    <r>
      <rPr>
        <sz val="12"/>
        <color theme="1"/>
        <rFont val="Calibri"/>
        <family val="2"/>
        <scheme val="minor"/>
      </rPr>
      <t xml:space="preserve"> a written collective agreement with your workers, in case it resulted from the regular annual discussions?</t>
    </r>
  </si>
  <si>
    <r>
      <t xml:space="preserve">PW 18 - </t>
    </r>
    <r>
      <rPr>
        <u/>
        <sz val="12"/>
        <color theme="1"/>
        <rFont val="Calibri"/>
        <family val="2"/>
        <scheme val="minor"/>
      </rPr>
      <t>Do all permanent and temporary</t>
    </r>
    <r>
      <rPr>
        <sz val="12"/>
        <color theme="1"/>
        <rFont val="Calibri"/>
        <family val="2"/>
        <scheme val="minor"/>
      </rPr>
      <t xml:space="preserve"> workers know their rights and duties?</t>
    </r>
  </si>
  <si>
    <r>
      <t xml:space="preserve">PW 19 - </t>
    </r>
    <r>
      <rPr>
        <u/>
        <sz val="12"/>
        <color theme="1"/>
        <rFont val="Calibri"/>
        <family val="2"/>
        <scheme val="minor"/>
      </rPr>
      <t>Do all your permanent workers</t>
    </r>
    <r>
      <rPr>
        <sz val="12"/>
        <color theme="1"/>
        <rFont val="Calibri"/>
        <family val="2"/>
        <scheme val="minor"/>
      </rPr>
      <t xml:space="preserve"> have a copy of their labor contract ?</t>
    </r>
  </si>
  <si>
    <r>
      <t xml:space="preserve">PW 20 - </t>
    </r>
    <r>
      <rPr>
        <u/>
        <sz val="12"/>
        <rFont val="Calibri"/>
        <family val="2"/>
        <scheme val="minor"/>
      </rPr>
      <t>Do you adhere</t>
    </r>
    <r>
      <rPr>
        <sz val="12"/>
        <rFont val="Calibri"/>
        <family val="2"/>
        <scheme val="minor"/>
      </rPr>
      <t xml:space="preserve"> to the contractual agreement you have with your workers ?</t>
    </r>
  </si>
  <si>
    <t>PW 21 - Does the working time for all workers not exceed 48 hours weekly and is it in accordance with national and local legislation?</t>
  </si>
  <si>
    <t>PW 22 - Is overtime voluntary and fully remunerated for workers, not exceeding 12 hours per week and in accordance with national and regional laws?</t>
  </si>
  <si>
    <t>PW 23 - Is a time recording system that shows daily working time and overtime on a daily basis for all workers available?</t>
  </si>
  <si>
    <r>
      <t xml:space="preserve">PW 24 - </t>
    </r>
    <r>
      <rPr>
        <u/>
        <sz val="12"/>
        <color rgb="FF000000"/>
        <rFont val="Calibri"/>
        <family val="2"/>
        <scheme val="minor"/>
      </rPr>
      <t>Are wages for all workers</t>
    </r>
    <r>
      <rPr>
        <sz val="12"/>
        <color rgb="FF000000"/>
        <rFont val="Calibri"/>
        <family val="2"/>
        <scheme val="minor"/>
      </rPr>
      <t xml:space="preserve"> in compliance with national minimum wages or sector agreements and with working contract? Are wages paid in time and documented by payment records or pay slips?</t>
    </r>
  </si>
  <si>
    <r>
      <t xml:space="preserve">PW 25 - </t>
    </r>
    <r>
      <rPr>
        <u/>
        <sz val="12"/>
        <color rgb="FF000000"/>
        <rFont val="Calibri"/>
        <family val="2"/>
        <scheme val="minor"/>
      </rPr>
      <t>Are wages for all workers</t>
    </r>
    <r>
      <rPr>
        <sz val="12"/>
        <color rgb="FF000000"/>
        <rFont val="Calibri"/>
        <family val="2"/>
        <scheme val="minor"/>
      </rPr>
      <t xml:space="preserve"> above the existing national minimum or sector agreements, whichever is higher, and are they paid in time and as agreed in the working contract and documented by payment records or pay slips for every worker?</t>
    </r>
  </si>
  <si>
    <r>
      <t xml:space="preserve">PW 26 - </t>
    </r>
    <r>
      <rPr>
        <u/>
        <sz val="12"/>
        <color rgb="FF000000"/>
        <rFont val="Calibri"/>
        <family val="2"/>
        <scheme val="minor"/>
      </rPr>
      <t>Do</t>
    </r>
    <r>
      <rPr>
        <sz val="12"/>
        <color rgb="FF000000"/>
        <rFont val="Calibri"/>
        <family val="2"/>
        <scheme val="minor"/>
      </rPr>
      <t xml:space="preserve"> temporary </t>
    </r>
    <r>
      <rPr>
        <u/>
        <sz val="12"/>
        <color rgb="FF000000"/>
        <rFont val="Calibri"/>
        <family val="2"/>
        <scheme val="minor"/>
      </rPr>
      <t>workers receive</t>
    </r>
    <r>
      <rPr>
        <sz val="12"/>
        <color rgb="FF000000"/>
        <rFont val="Calibri"/>
        <family val="2"/>
        <scheme val="minor"/>
      </rPr>
      <t xml:space="preserve"> the same benefits (apart from wages) as the permanent workers?</t>
    </r>
  </si>
  <si>
    <r>
      <t xml:space="preserve">PW 27 - </t>
    </r>
    <r>
      <rPr>
        <u/>
        <sz val="12"/>
        <color theme="1"/>
        <rFont val="Calibri"/>
        <family val="2"/>
        <scheme val="minor"/>
      </rPr>
      <t>Did you carry out</t>
    </r>
    <r>
      <rPr>
        <sz val="12"/>
        <color theme="1"/>
        <rFont val="Calibri"/>
        <family val="2"/>
        <scheme val="minor"/>
      </rPr>
      <t xml:space="preserve"> a risk assessment, to identify and evaluate what are the major health and safety risks in your facilities?</t>
    </r>
  </si>
  <si>
    <r>
      <t xml:space="preserve">PW 28 - </t>
    </r>
    <r>
      <rPr>
        <u/>
        <sz val="12"/>
        <color theme="1"/>
        <rFont val="Calibri"/>
        <family val="2"/>
        <scheme val="minor"/>
      </rPr>
      <t>Did you receive any individual or group</t>
    </r>
    <r>
      <rPr>
        <sz val="12"/>
        <color theme="1"/>
        <rFont val="Calibri"/>
        <family val="2"/>
        <scheme val="minor"/>
      </rPr>
      <t xml:space="preserve"> trainings related to health and safety working conditions? Are the relevant points of the risk assessment implemented?</t>
    </r>
  </si>
  <si>
    <t>PW 29 - Are all workers (incl. subcontractors) equipped with suitable protective clothing in accordance to legal requirements?</t>
  </si>
  <si>
    <t>PW 30 - Is it ensured that there are persons being responsible for workers' health, safety and good social practices?</t>
  </si>
  <si>
    <r>
      <t xml:space="preserve">PW 31 - </t>
    </r>
    <r>
      <rPr>
        <u/>
        <sz val="12"/>
        <rFont val="Calibri"/>
        <family val="2"/>
        <scheme val="minor"/>
      </rPr>
      <t>Do you have an updated and documented</t>
    </r>
    <r>
      <rPr>
        <sz val="12"/>
        <rFont val="Calibri"/>
        <family val="2"/>
        <scheme val="minor"/>
      </rPr>
      <t xml:space="preserve"> plan and records related to handling of pesticides and traps (pest and rodent control, fumigation, etc.), including empty containers?</t>
    </r>
  </si>
  <si>
    <t>PW 32 - Did you ensure that water sources have been identified, assessed against their availability for local communities and that overuse in critical catchment areas is avoided?</t>
  </si>
  <si>
    <t>PW 33 - Do you measure and document the use of water and did you implement measures to improve the water use efficiency?</t>
  </si>
  <si>
    <t>PW 34 - Did you receive training on efficient water use for processing of coffee?</t>
  </si>
  <si>
    <t>PW 35 - Is a systematic assessment with transparent quantity parameters in place evaluating efficient water use for coffee processing?</t>
  </si>
  <si>
    <r>
      <t xml:space="preserve">PW 36 - </t>
    </r>
    <r>
      <rPr>
        <u/>
        <sz val="12"/>
        <color theme="1"/>
        <rFont val="Calibri"/>
        <family val="2"/>
        <scheme val="minor"/>
      </rPr>
      <t>Do you make sure that wastewater</t>
    </r>
    <r>
      <rPr>
        <sz val="12"/>
        <color theme="1"/>
        <rFont val="Calibri"/>
        <family val="2"/>
        <scheme val="minor"/>
      </rPr>
      <t xml:space="preserve"> is not being discharged directly into water courses?</t>
    </r>
  </si>
  <si>
    <r>
      <t xml:space="preserve">PW 37 - </t>
    </r>
    <r>
      <rPr>
        <u/>
        <sz val="12"/>
        <rFont val="Calibri"/>
        <family val="2"/>
        <scheme val="minor"/>
      </rPr>
      <t>Do you have</t>
    </r>
    <r>
      <rPr>
        <sz val="12"/>
        <rFont val="Calibri"/>
        <family val="2"/>
        <scheme val="minor"/>
      </rPr>
      <t xml:space="preserve"> a wastewater treatment in place which complies with all parameters specified in local, regional and national legislation?</t>
    </r>
  </si>
  <si>
    <r>
      <t xml:space="preserve">PW 38 - </t>
    </r>
    <r>
      <rPr>
        <u/>
        <sz val="12"/>
        <rFont val="Calibri"/>
        <family val="2"/>
        <scheme val="minor"/>
      </rPr>
      <t>Do you analyze</t>
    </r>
    <r>
      <rPr>
        <sz val="12"/>
        <rFont val="Calibri"/>
        <family val="2"/>
        <scheme val="minor"/>
      </rPr>
      <t xml:space="preserve"> their wastewater at least once per harvesting season ensuring that the wastewater is in compliance with national legislation?</t>
    </r>
  </si>
  <si>
    <r>
      <t xml:space="preserve">PW 39 - </t>
    </r>
    <r>
      <rPr>
        <u/>
        <sz val="12"/>
        <rFont val="Calibri"/>
        <family val="2"/>
        <scheme val="minor"/>
      </rPr>
      <t>Do you have</t>
    </r>
    <r>
      <rPr>
        <sz val="12"/>
        <rFont val="Calibri"/>
        <family val="2"/>
        <scheme val="minor"/>
      </rPr>
      <t xml:space="preserve"> a person in place being responsible for wastewater and waste treatment?</t>
    </r>
  </si>
  <si>
    <r>
      <t xml:space="preserve">PW 40 - </t>
    </r>
    <r>
      <rPr>
        <u/>
        <sz val="12"/>
        <rFont val="Calibri"/>
        <family val="2"/>
        <scheme val="minor"/>
      </rPr>
      <t>Did you receive</t>
    </r>
    <r>
      <rPr>
        <sz val="12"/>
        <rFont val="Calibri"/>
        <family val="2"/>
        <scheme val="minor"/>
      </rPr>
      <t xml:space="preserve"> any individual or group inquiry from the ME about your need for training on waste management?</t>
    </r>
  </si>
  <si>
    <r>
      <t xml:space="preserve">PW 41 - </t>
    </r>
    <r>
      <rPr>
        <u/>
        <sz val="12"/>
        <rFont val="Calibri"/>
        <family val="2"/>
        <scheme val="minor"/>
      </rPr>
      <t>Did you receive</t>
    </r>
    <r>
      <rPr>
        <sz val="12"/>
        <rFont val="Calibri"/>
        <family val="2"/>
        <scheme val="minor"/>
      </rPr>
      <t xml:space="preserve"> training on waste management?</t>
    </r>
  </si>
  <si>
    <r>
      <t xml:space="preserve">PW 42 - </t>
    </r>
    <r>
      <rPr>
        <u/>
        <sz val="12"/>
        <rFont val="Calibri"/>
        <family val="2"/>
        <scheme val="minor"/>
      </rPr>
      <t>Did you implemen</t>
    </r>
    <r>
      <rPr>
        <sz val="12"/>
        <rFont val="Calibri"/>
        <family val="2"/>
        <scheme val="minor"/>
      </rPr>
      <t>t a waste management plan corresponding with the size of your operation and containing measures to reuse, recycle waste and ensuring the safe disposal of waste according to the different types of waste and complying with local, regional and national legislation?</t>
    </r>
  </si>
  <si>
    <r>
      <t xml:space="preserve">PW 43 - </t>
    </r>
    <r>
      <rPr>
        <u/>
        <sz val="12"/>
        <rFont val="Calibri"/>
        <family val="2"/>
        <scheme val="minor"/>
      </rPr>
      <t>Do you return or make available</t>
    </r>
    <r>
      <rPr>
        <sz val="12"/>
        <rFont val="Calibri"/>
        <family val="2"/>
        <scheme val="minor"/>
      </rPr>
      <t xml:space="preserve"> to coffee producers the organic matter from coffee processing (processed waste), if economically feasible and considering plant health risks?</t>
    </r>
  </si>
  <si>
    <r>
      <t xml:space="preserve">PW 44 - </t>
    </r>
    <r>
      <rPr>
        <u/>
        <sz val="12"/>
        <rFont val="Calibri"/>
        <family val="2"/>
        <scheme val="minor"/>
      </rPr>
      <t>Did you implemen</t>
    </r>
    <r>
      <rPr>
        <sz val="12"/>
        <rFont val="Calibri"/>
        <family val="2"/>
        <scheme val="minor"/>
      </rPr>
      <t>t an energy management plan corresponding to the size of your operation and containing measures to quantify and document the use of energy, including measures to optimize and reduce the use of energy and increase the amount of renewable energy sources used?</t>
    </r>
  </si>
  <si>
    <r>
      <t xml:space="preserve">PW 45 - </t>
    </r>
    <r>
      <rPr>
        <u/>
        <sz val="12"/>
        <rFont val="Calibri"/>
        <family val="2"/>
        <scheme val="minor"/>
      </rPr>
      <t>Can you confirm</t>
    </r>
    <r>
      <rPr>
        <sz val="12"/>
        <rFont val="Calibri"/>
        <family val="2"/>
        <scheme val="minor"/>
      </rPr>
      <t xml:space="preserve"> the absence of forced labor of children and children performing work that is hazardous or harmful to their health and safety in your company?</t>
    </r>
  </si>
  <si>
    <r>
      <t xml:space="preserve">PW 46 - </t>
    </r>
    <r>
      <rPr>
        <u/>
        <sz val="12"/>
        <rFont val="Calibri"/>
        <family val="2"/>
        <scheme val="minor"/>
      </rPr>
      <t>Can you confirm</t>
    </r>
    <r>
      <rPr>
        <sz val="12"/>
        <rFont val="Calibri"/>
        <family val="2"/>
        <scheme val="minor"/>
      </rPr>
      <t xml:space="preserve"> the absence of forced labor in your company? 
Can you confirm the absence of trafficking of persons for recruitment of workers in your company? </t>
    </r>
  </si>
  <si>
    <r>
      <t xml:space="preserve">PW 47 - </t>
    </r>
    <r>
      <rPr>
        <u/>
        <sz val="12"/>
        <rFont val="Calibri"/>
        <family val="2"/>
        <scheme val="minor"/>
      </rPr>
      <t>Did you ensure</t>
    </r>
    <r>
      <rPr>
        <sz val="12"/>
        <rFont val="Calibri"/>
        <family val="2"/>
        <scheme val="minor"/>
      </rPr>
      <t xml:space="preserve"> that all workers are free to establish and to join labor organizations of their own choice and/or organize themselves to perform collective bargaining and/or have the right to negotiate their working conditions in your company?</t>
    </r>
  </si>
  <si>
    <r>
      <t xml:space="preserve">PW 48 - </t>
    </r>
    <r>
      <rPr>
        <u/>
        <sz val="12"/>
        <rFont val="Calibri"/>
        <family val="2"/>
        <scheme val="minor"/>
      </rPr>
      <t>Can you confirm</t>
    </r>
    <r>
      <rPr>
        <sz val="12"/>
        <rFont val="Calibri"/>
        <family val="2"/>
        <scheme val="minor"/>
      </rPr>
      <t xml:space="preserve"> the absence of practices of forced eviction against persons, families, groups from their home and communities without adequate compensation in your company?</t>
    </r>
  </si>
  <si>
    <r>
      <t xml:space="preserve">PW 49 - </t>
    </r>
    <r>
      <rPr>
        <u/>
        <sz val="12"/>
        <rFont val="Calibri"/>
        <family val="2"/>
        <scheme val="minor"/>
      </rPr>
      <t>Can you confirm</t>
    </r>
    <r>
      <rPr>
        <sz val="12"/>
        <rFont val="Calibri"/>
        <family val="2"/>
        <scheme val="minor"/>
      </rPr>
      <t xml:space="preserve"> that adequate housing is provided to all workers in your company?</t>
    </r>
  </si>
  <si>
    <r>
      <t xml:space="preserve">PW 50 - </t>
    </r>
    <r>
      <rPr>
        <u/>
        <sz val="12"/>
        <rFont val="Calibri"/>
        <family val="2"/>
        <scheme val="minor"/>
      </rPr>
      <t>Can you confirm</t>
    </r>
    <r>
      <rPr>
        <sz val="12"/>
        <rFont val="Calibri"/>
        <family val="2"/>
        <scheme val="minor"/>
      </rPr>
      <t xml:space="preserve"> the availability of potable water to all workers in your company?</t>
    </r>
  </si>
  <si>
    <r>
      <t xml:space="preserve">PW 51 - </t>
    </r>
    <r>
      <rPr>
        <u/>
        <sz val="12"/>
        <rFont val="Calibri"/>
        <family val="2"/>
        <scheme val="minor"/>
      </rPr>
      <t>Can you confirm</t>
    </r>
    <r>
      <rPr>
        <sz val="12"/>
        <rFont val="Calibri"/>
        <family val="2"/>
        <scheme val="minor"/>
      </rPr>
      <t xml:space="preserve"> that pesticides listed in the unacceptable list of pesticides are not used in your company?</t>
    </r>
  </si>
  <si>
    <t>Updated individual assessments of BPs, Annual conformity assessments of BPs against the 4C Code of Conduct</t>
  </si>
  <si>
    <t>Communication of the IMS to BPs</t>
  </si>
  <si>
    <t>Name and contact details of ME. Appointed responsible person(s) for IMS and the 4C Code of Conduct implementation</t>
  </si>
  <si>
    <t>Updated Business Partner Map (BPM) and Updated Flow Chart (FC)</t>
  </si>
  <si>
    <t>Development and implementation of the IP after each audit</t>
  </si>
  <si>
    <t>Communication of the IMS to BPs. Mutual commitment between ME and BPs in implementing the 4C Code of Conduct. Agreement from all BPs to be part of the 4C Unit.</t>
  </si>
  <si>
    <t>Mutual commitment between ME and BPs in implementing the 4C Code of Conduct. Agreement from all BPs to be part of the 4C Unit.</t>
  </si>
  <si>
    <t>Training of the appointed responsible person(s) for IMS, 4C Code of Conduct implementation, individual self-assessments, and site evaluations of the BPs. Documented 4C Unit’s IMS</t>
  </si>
  <si>
    <t>Mutual commitment between ME and BPs in implementing the 4C Code of Conduct. Agreement from all BPs to be part of the 4C Unit. Procedure for sanctions and appeals</t>
  </si>
  <si>
    <t>Profitability and long term productivity / Record Keeping</t>
  </si>
  <si>
    <t>Working conditions - wages of permanent and temporary workers</t>
  </si>
  <si>
    <t>Organic waste materials are recycled and considered as a nutrient supply and/ or practices to increase fertility are in place, e.g. soil is covered with leaf litter or organic mulch, there are shade trees and/ or boundary plants. Central coffee processors and service providers return or make available to coffee farmers the organic matter from coffee processing (processed waste), if economically feasible and considering plant health risks.</t>
  </si>
  <si>
    <t>Forced and bonded labor
Trafficking of persons</t>
  </si>
  <si>
    <t>Prohibition of membership in and representation by organizations and/or trade unions / Freedom of Association</t>
  </si>
  <si>
    <t>Failure to provide potable water</t>
  </si>
  <si>
    <t xml:space="preserve">Use of unacceptable pesticides </t>
  </si>
  <si>
    <t>UAP 10 / 1.7</t>
  </si>
  <si>
    <t>Immoral transactions in business relations / Business integrity</t>
  </si>
  <si>
    <t>There is evidence of fraud, corruption, bribery and/or extortion within the 4C Unit.
At ME level a policy on transparent business practices exists and is implemented in order to create a barrier to corruption. Policy emphasises abstaining from offering or receiving personal or improper advantages or gifts in order to retain business or other advantages.</t>
  </si>
  <si>
    <t>Representation of workers by a trade union is not possible, since trade unions are not recognized by the employer. Employer interferes into establishment, functioning and administration of trade unions. Employees, who are members of trade unions or participating in their activities, are discriminated against or adverse actions are taken against them. (i.e. no promotion, disciplinary actions, employee transfers, dismissal). Employment of workers is made conditional upon withdrawal of union membership. Trade union representatives have no access to workers and information in order to carry out their responsibilities.
Workers and producers declare that they are free to form and join independent organizations for the purpose of protecting their interests (such as trade unions and labour organizations for workers, and federations, associations, farmer groups for producers.).  Representatives of independent organizations are guaranteed access to the information and resources necessary to carry out their functions. 
No cases of discrimination, adverse action against or exclusion of members of independent organizations by Managing Entity, employer or other workers.</t>
  </si>
  <si>
    <t>Deforestation or destruction of other forms of natural resources</t>
  </si>
  <si>
    <t>3.5, 3.6</t>
  </si>
  <si>
    <t>Soil fertility and nutrient management - fertilizers and organic matter</t>
  </si>
  <si>
    <t>Soil and/ or leaf analysis is done and documented. The use of mineral and/ or organic fertilizers is according to soil and or leaf analysis and expected yield. There is awareness within the 4C unit of the need to reduce the use of acidifying nitrogen fertilizers in order to avoid further soil acidification. Fertilization is documented.
Organic waste materials are recycled and considered as a nutrient supply and/or practices to increase fertility are in place, e.g. soil is covered with leaf litter or organic mulch, there are shade trees and /or boundary plants. AND Central coffee processors and service providers return or make available to coffee farmers the organic matter from coffee processing (processed waste), if economically feasible and considering plant health risks.</t>
  </si>
  <si>
    <t xml:space="preserve">Declaration of the Managing Entity </t>
  </si>
  <si>
    <t>There have been no limitations to our work throughout the entire audit, neither from the Managing Entity nor from its Business Partners, nor from any other affected parties.</t>
  </si>
  <si>
    <t>Certification decision recommendation by the auditor</t>
  </si>
  <si>
    <t>Request for immediate action by 4C Services</t>
  </si>
  <si>
    <t>Declaration of the Auditor</t>
  </si>
  <si>
    <t>4C Audit Report - v3.0.3</t>
  </si>
  <si>
    <t>If the answer to the above item was "no", please describe here the reasons for the disagreement to the auditor´s(s) recommendations.</t>
  </si>
  <si>
    <t>4C Audit Report - v3.0.3
Checklist for the Managing Entity of the 4C Unit</t>
  </si>
  <si>
    <t>4C Audit Report - v3.0.3
Checklist for the Business Partner Producer of the 4C Unit</t>
  </si>
  <si>
    <t>4C Audit Report - v3.0.3
Checklist for the Business Partners Trader of the 4C Unit</t>
  </si>
  <si>
    <t>4C Audit Report - v3.0.3
Checklist for the Business Partner Processor and Warehouse of the 4C Unit</t>
  </si>
  <si>
    <t>Signature of the auditor</t>
  </si>
  <si>
    <t>Signature of the Managing Entity´s responsible person</t>
  </si>
  <si>
    <t>Non-compliances to any of the audited check points were identified and therefore an IP is required</t>
  </si>
  <si>
    <t>List of non-compliances (to be carried over to the IP)</t>
  </si>
  <si>
    <t>Partial</t>
  </si>
  <si>
    <r>
      <t xml:space="preserve">ME 7 - </t>
    </r>
    <r>
      <rPr>
        <u/>
        <sz val="12"/>
        <rFont val="Calibri"/>
        <family val="2"/>
        <scheme val="minor"/>
      </rPr>
      <t>Has the person(s) in charge</t>
    </r>
    <r>
      <rPr>
        <sz val="12"/>
        <rFont val="Calibri"/>
        <family val="2"/>
        <scheme val="minor"/>
      </rPr>
      <t xml:space="preserve"> of the IMS successfully completed a formal training about IMS, 4C Code of Conduct and related procedures? </t>
    </r>
  </si>
  <si>
    <r>
      <t xml:space="preserve">ME 8 - </t>
    </r>
    <r>
      <rPr>
        <u/>
        <sz val="12"/>
        <rFont val="Calibri"/>
        <family val="2"/>
        <scheme val="minor"/>
      </rPr>
      <t>Do you have a documented report</t>
    </r>
    <r>
      <rPr>
        <sz val="12"/>
        <rFont val="Calibri"/>
        <family val="2"/>
        <scheme val="minor"/>
      </rPr>
      <t xml:space="preserve"> which describes the impact(s) resulted from the implementation of the 4C Code of Conduct and the continuous improvements within your 4C Unit?</t>
    </r>
  </si>
  <si>
    <t>Detailed training plan, including topics and related principle of 4C Code of Conduct, names of BPs or at least sub-groups clearly idenfied within the unit.</t>
  </si>
  <si>
    <t>Training records with topics and participants. 
Formal training requires attestation of participation issued by 4C Services. If the ME staff has not yet participated in a formal 4C training given by 4C Services, and if this activity is included in the non-compliance list in the result page of this audit report and in the IP resulting from this audit, and it is planned to participate in a 4C training by October 2019, the answer to this checkpoint may be "Yes".</t>
  </si>
  <si>
    <r>
      <t xml:space="preserve">Answer
</t>
    </r>
    <r>
      <rPr>
        <b/>
        <sz val="11"/>
        <color theme="0"/>
        <rFont val="Calibri"/>
        <family val="2"/>
        <scheme val="minor"/>
      </rPr>
      <t>Yes: 100% of the audited BPs comply
Partial: &gt; = 80% of the audited BPs comply
No: &gt; 20% of the audited BPs do not comply
NA: not applicable</t>
    </r>
  </si>
  <si>
    <r>
      <t xml:space="preserve">Answer
</t>
    </r>
    <r>
      <rPr>
        <b/>
        <sz val="11"/>
        <color theme="0"/>
        <rFont val="Calibri"/>
        <family val="2"/>
        <scheme val="minor"/>
      </rPr>
      <t>Yes: 100% of the audited BPs comply
No
NA</t>
    </r>
  </si>
  <si>
    <t>Answer
Yes
No
NA</t>
  </si>
  <si>
    <t>Record of BP´s who need improvement in the educational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</si>
</sst>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sz val="11"/>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2"/>
      <color rgb="FF000000"/>
      <name val="Calibri"/>
      <family val="2"/>
      <scheme val="minor"/>
    </font>
    <font>
      <sz val="11"/>
      <name val="Calibri"/>
      <family val="2"/>
    </font>
    <font>
      <u/>
      <sz val="12"/>
      <color theme="1"/>
      <name val="Calibri"/>
      <family val="2"/>
      <scheme val="minor"/>
    </font>
    <font>
      <u/>
      <sz val="12"/>
      <color rgb="FF000000"/>
      <name val="Calibri"/>
      <family val="2"/>
      <scheme val="minor"/>
    </font>
    <font>
      <sz val="12"/>
      <color rgb="FFFF0000"/>
      <name val="Calibri"/>
      <family val="2"/>
      <scheme val="minor"/>
    </font>
    <font>
      <u/>
      <sz val="12"/>
      <name val="Calibri"/>
      <family val="2"/>
      <scheme val="minor"/>
    </font>
    <font>
      <b/>
      <sz val="12"/>
      <color theme="1"/>
      <name val="Calibri"/>
      <family val="2"/>
      <scheme val="minor"/>
    </font>
    <font>
      <sz val="28"/>
      <color theme="1"/>
      <name val="Calibri"/>
      <family val="2"/>
      <scheme val="minor"/>
    </font>
    <font>
      <sz val="12"/>
      <color theme="1"/>
      <name val="Calibri"/>
      <family val="2"/>
      <scheme val="minor"/>
    </font>
    <font>
      <b/>
      <sz val="16"/>
      <name val="Calibri"/>
      <family val="2"/>
      <scheme val="minor"/>
    </font>
    <font>
      <b/>
      <sz val="8"/>
      <name val="Calibri"/>
      <family val="2"/>
      <scheme val="minor"/>
    </font>
    <font>
      <b/>
      <sz val="8"/>
      <color theme="0"/>
      <name val="Calibri"/>
      <family val="2"/>
      <scheme val="minor"/>
    </font>
    <font>
      <sz val="8"/>
      <color theme="1"/>
      <name val="Calibri"/>
      <family val="2"/>
      <scheme val="minor"/>
    </font>
    <font>
      <sz val="8"/>
      <name val="Calibri"/>
      <family val="2"/>
      <scheme val="minor"/>
    </font>
    <font>
      <b/>
      <sz val="10"/>
      <name val="Calibri"/>
      <family val="2"/>
      <scheme val="minor"/>
    </font>
    <font>
      <sz val="8"/>
      <color rgb="FF0070C0"/>
      <name val="Calibri"/>
      <family val="2"/>
      <scheme val="minor"/>
    </font>
    <font>
      <sz val="12"/>
      <color rgb="FF0070C0"/>
      <name val="Calibri"/>
      <family val="2"/>
      <scheme val="minor"/>
    </font>
    <font>
      <sz val="22"/>
      <color theme="1"/>
      <name val="Calibri"/>
      <family val="2"/>
      <scheme val="minor"/>
    </font>
    <font>
      <sz val="9"/>
      <color theme="1"/>
      <name val="Calibri"/>
      <family val="2"/>
      <scheme val="minor"/>
    </font>
    <font>
      <b/>
      <sz val="9"/>
      <name val="Calibri"/>
      <family val="2"/>
      <scheme val="minor"/>
    </font>
    <font>
      <b/>
      <sz val="11"/>
      <color theme="0"/>
      <name val="Calibri"/>
      <family val="2"/>
      <scheme val="minor"/>
    </font>
    <font>
      <sz val="10"/>
      <color rgb="FF0070C0"/>
      <name val="Calibri"/>
      <family val="2"/>
      <scheme val="minor"/>
    </font>
    <font>
      <sz val="11"/>
      <name val="Calibri"/>
      <family val="2"/>
      <scheme val="minor"/>
    </font>
  </fonts>
  <fills count="13">
    <fill>
      <patternFill patternType="none"/>
    </fill>
    <fill>
      <patternFill patternType="gray125"/>
    </fill>
    <fill>
      <patternFill patternType="solid">
        <fgColor rgb="FF1C5E43"/>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indexed="65"/>
        <bgColor indexed="64"/>
      </patternFill>
    </fill>
    <fill>
      <patternFill patternType="solid">
        <fgColor theme="0"/>
        <bgColor rgb="FF000000"/>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7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cellStyleXfs>
  <cellXfs count="256">
    <xf numFmtId="0" fontId="0" fillId="0" borderId="0" xfId="0"/>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4" borderId="0" xfId="0" applyFill="1" applyAlignment="1">
      <alignment horizontal="center" vertical="center"/>
    </xf>
    <xf numFmtId="49" fontId="0" fillId="4" borderId="0" xfId="0" applyNumberFormat="1" applyFill="1" applyAlignment="1">
      <alignment horizontal="center" vertical="center"/>
    </xf>
    <xf numFmtId="0" fontId="0" fillId="4" borderId="0" xfId="0" applyFill="1" applyAlignment="1">
      <alignment horizontal="center" vertical="center" wrapText="1"/>
    </xf>
    <xf numFmtId="0" fontId="10" fillId="4" borderId="0" xfId="0" applyFont="1" applyFill="1" applyAlignment="1">
      <alignment horizontal="center" vertical="center"/>
    </xf>
    <xf numFmtId="0" fontId="10" fillId="0" borderId="0" xfId="0" applyFont="1" applyAlignment="1">
      <alignment horizontal="center" vertical="center"/>
    </xf>
    <xf numFmtId="0" fontId="5" fillId="4" borderId="0" xfId="0" applyFont="1" applyFill="1" applyAlignment="1">
      <alignment horizontal="center" vertical="center"/>
    </xf>
    <xf numFmtId="0" fontId="5" fillId="0" borderId="0" xfId="0" applyFont="1" applyAlignment="1">
      <alignment horizontal="center" vertical="center"/>
    </xf>
    <xf numFmtId="0" fontId="0" fillId="4" borderId="0" xfId="0" applyFill="1" applyAlignment="1">
      <alignment horizontal="left" vertical="center"/>
    </xf>
    <xf numFmtId="0" fontId="0" fillId="4" borderId="0" xfId="0" applyFill="1" applyAlignment="1">
      <alignment horizontal="left" vertical="center" wrapText="1"/>
    </xf>
    <xf numFmtId="0" fontId="0" fillId="0" borderId="0" xfId="0" applyAlignment="1">
      <alignment horizontal="left" vertical="center"/>
    </xf>
    <xf numFmtId="49" fontId="0" fillId="4" borderId="0" xfId="0" applyNumberFormat="1" applyFill="1" applyAlignment="1">
      <alignment horizontal="left" vertical="center"/>
    </xf>
    <xf numFmtId="49" fontId="0" fillId="0" borderId="0" xfId="0" applyNumberFormat="1" applyAlignment="1">
      <alignment horizontal="left" vertical="center"/>
    </xf>
    <xf numFmtId="0" fontId="0" fillId="0" borderId="0" xfId="0" applyFont="1" applyAlignment="1">
      <alignment horizontal="center" vertical="center"/>
    </xf>
    <xf numFmtId="0" fontId="0" fillId="4" borderId="0" xfId="0" applyFont="1" applyFill="1" applyAlignment="1">
      <alignment horizontal="center" vertical="center"/>
    </xf>
    <xf numFmtId="0" fontId="0" fillId="4" borderId="0" xfId="0" applyFill="1" applyAlignment="1">
      <alignment vertical="center"/>
    </xf>
    <xf numFmtId="0" fontId="0" fillId="4" borderId="0" xfId="0" applyFill="1" applyAlignment="1">
      <alignment vertical="center" wrapText="1"/>
    </xf>
    <xf numFmtId="0" fontId="0" fillId="0" borderId="0" xfId="0" applyAlignment="1">
      <alignment vertical="center"/>
    </xf>
    <xf numFmtId="0" fontId="0" fillId="8" borderId="0" xfId="0" applyFill="1" applyAlignment="1">
      <alignment horizontal="center" vertical="center"/>
    </xf>
    <xf numFmtId="49" fontId="0" fillId="4" borderId="0" xfId="0" applyNumberFormat="1" applyFill="1" applyAlignment="1">
      <alignment vertical="center"/>
    </xf>
    <xf numFmtId="0" fontId="12" fillId="4" borderId="0" xfId="0" applyFont="1" applyFill="1" applyAlignment="1">
      <alignment vertical="center"/>
    </xf>
    <xf numFmtId="49" fontId="0" fillId="0" borderId="0" xfId="0" applyNumberFormat="1" applyAlignment="1">
      <alignment vertical="center"/>
    </xf>
    <xf numFmtId="0" fontId="13" fillId="4" borderId="0" xfId="0" applyFont="1" applyFill="1" applyAlignment="1">
      <alignment horizontal="left" vertical="center" wrapText="1"/>
    </xf>
    <xf numFmtId="0" fontId="2" fillId="2" borderId="2" xfId="0"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xf>
    <xf numFmtId="0" fontId="0" fillId="4" borderId="4" xfId="0" applyFill="1" applyBorder="1" applyAlignment="1">
      <alignment horizontal="left" vertical="center" wrapText="1"/>
    </xf>
    <xf numFmtId="0" fontId="5" fillId="4" borderId="4" xfId="0" applyFont="1" applyFill="1" applyBorder="1" applyAlignment="1">
      <alignment horizontal="left" vertical="center" wrapText="1"/>
    </xf>
    <xf numFmtId="0" fontId="0" fillId="4"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4" borderId="4" xfId="0" applyFill="1" applyBorder="1" applyAlignment="1">
      <alignment vertical="center" wrapText="1"/>
    </xf>
    <xf numFmtId="0" fontId="6" fillId="9" borderId="4" xfId="0" applyFont="1" applyFill="1" applyBorder="1" applyAlignment="1">
      <alignment horizontal="left" vertical="center" wrapText="1"/>
    </xf>
    <xf numFmtId="0" fontId="5" fillId="4" borderId="4" xfId="0" applyFont="1" applyFill="1" applyBorder="1" applyAlignment="1">
      <alignment vertical="center" wrapText="1"/>
    </xf>
    <xf numFmtId="0" fontId="0" fillId="4" borderId="4" xfId="0" applyFont="1" applyFill="1" applyBorder="1" applyAlignment="1">
      <alignment horizontal="left" vertical="center" wrapText="1"/>
    </xf>
    <xf numFmtId="49" fontId="5" fillId="4" borderId="4" xfId="0" applyNumberFormat="1" applyFont="1" applyFill="1" applyBorder="1" applyAlignment="1">
      <alignment horizontal="center" vertical="center"/>
    </xf>
    <xf numFmtId="0" fontId="5" fillId="4" borderId="4"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left" vertical="center" wrapText="1"/>
    </xf>
    <xf numFmtId="0" fontId="0" fillId="4" borderId="4" xfId="0" applyFill="1" applyBorder="1" applyAlignment="1">
      <alignment horizontal="center" vertical="center"/>
    </xf>
    <xf numFmtId="0" fontId="0" fillId="4" borderId="4" xfId="0" applyFill="1" applyBorder="1" applyAlignment="1">
      <alignment horizontal="left" vertical="center" wrapText="1"/>
    </xf>
    <xf numFmtId="0" fontId="0" fillId="4" borderId="4" xfId="0" applyFont="1" applyFill="1" applyBorder="1" applyAlignment="1">
      <alignment horizontal="left" vertical="center" wrapText="1"/>
    </xf>
    <xf numFmtId="49" fontId="5" fillId="4" borderId="4" xfId="0" applyNumberFormat="1" applyFont="1" applyFill="1" applyBorder="1" applyAlignment="1">
      <alignment vertical="center" wrapText="1"/>
    </xf>
    <xf numFmtId="0" fontId="0" fillId="4" borderId="4" xfId="0" quotePrefix="1" applyFill="1" applyBorder="1" applyAlignment="1">
      <alignment horizontal="center" vertical="center"/>
    </xf>
    <xf numFmtId="0" fontId="0" fillId="4" borderId="5" xfId="0" applyFill="1" applyBorder="1" applyAlignment="1">
      <alignment horizontal="center" vertical="center"/>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0" fillId="4" borderId="4" xfId="0" applyFill="1" applyBorder="1" applyAlignment="1">
      <alignment horizontal="center" vertical="center"/>
    </xf>
    <xf numFmtId="0" fontId="0" fillId="4" borderId="4" xfId="0" applyFill="1" applyBorder="1" applyAlignment="1">
      <alignment vertical="center" wrapText="1"/>
    </xf>
    <xf numFmtId="49" fontId="5" fillId="4" borderId="4" xfId="0" applyNumberFormat="1" applyFont="1" applyFill="1" applyBorder="1" applyAlignment="1">
      <alignment horizontal="center" vertical="center"/>
    </xf>
    <xf numFmtId="0" fontId="6" fillId="9" borderId="4" xfId="0" applyFont="1" applyFill="1" applyBorder="1" applyAlignment="1">
      <alignment vertical="center" wrapText="1"/>
    </xf>
    <xf numFmtId="0" fontId="5" fillId="4" borderId="4" xfId="0" applyFont="1" applyFill="1" applyBorder="1" applyAlignment="1">
      <alignment vertical="center" wrapText="1"/>
    </xf>
    <xf numFmtId="0" fontId="0" fillId="4" borderId="4" xfId="0" applyFont="1" applyFill="1" applyBorder="1" applyAlignment="1">
      <alignment vertical="center" wrapText="1"/>
    </xf>
    <xf numFmtId="0" fontId="0" fillId="4" borderId="4" xfId="0" quotePrefix="1" applyFill="1" applyBorder="1" applyAlignment="1">
      <alignment horizontal="center" vertical="center"/>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0" fillId="4" borderId="4" xfId="0" applyFill="1" applyBorder="1" applyAlignment="1">
      <alignment horizontal="center" vertical="center"/>
    </xf>
    <xf numFmtId="49" fontId="5" fillId="4" borderId="4" xfId="0" applyNumberFormat="1" applyFont="1" applyFill="1" applyBorder="1" applyAlignment="1">
      <alignment horizontal="center" vertical="center"/>
    </xf>
    <xf numFmtId="49" fontId="0" fillId="4" borderId="4" xfId="0" applyNumberFormat="1" applyFill="1" applyBorder="1" applyAlignment="1">
      <alignment horizontal="center" vertical="center" wrapText="1"/>
    </xf>
    <xf numFmtId="0" fontId="5" fillId="4" borderId="4" xfId="0" applyFont="1" applyFill="1" applyBorder="1" applyAlignment="1">
      <alignment horizontal="center" vertical="center"/>
    </xf>
    <xf numFmtId="0" fontId="0" fillId="4" borderId="4" xfId="0" applyFill="1" applyBorder="1" applyAlignment="1">
      <alignment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0" fillId="4" borderId="5" xfId="0" applyFill="1" applyBorder="1" applyAlignment="1">
      <alignment vertical="center" wrapText="1"/>
    </xf>
    <xf numFmtId="0" fontId="0" fillId="4" borderId="5" xfId="0" applyFill="1" applyBorder="1" applyAlignment="1">
      <alignment horizontal="left" vertical="center" wrapText="1"/>
    </xf>
    <xf numFmtId="0" fontId="0" fillId="4" borderId="5" xfId="0" applyFill="1" applyBorder="1" applyAlignment="1">
      <alignment horizontal="center" vertical="center"/>
    </xf>
    <xf numFmtId="0" fontId="6" fillId="9" borderId="4" xfId="0" applyFont="1" applyFill="1" applyBorder="1" applyAlignment="1">
      <alignment vertical="center" wrapText="1"/>
    </xf>
    <xf numFmtId="49" fontId="5" fillId="4" borderId="4" xfId="0" applyNumberFormat="1" applyFont="1" applyFill="1" applyBorder="1" applyAlignment="1">
      <alignment horizontal="center" vertical="center"/>
    </xf>
    <xf numFmtId="49" fontId="0" fillId="4" borderId="4" xfId="0" applyNumberFormat="1" applyFill="1" applyBorder="1" applyAlignment="1">
      <alignment horizontal="center" vertical="center" wrapText="1"/>
    </xf>
    <xf numFmtId="0" fontId="0" fillId="4" borderId="4" xfId="0" applyFill="1" applyBorder="1" applyAlignment="1">
      <alignment horizontal="center" vertical="center"/>
    </xf>
    <xf numFmtId="0" fontId="5" fillId="4" borderId="5"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49" fontId="0" fillId="4" borderId="4" xfId="0" applyNumberFormat="1" applyFill="1" applyBorder="1" applyAlignment="1">
      <alignment vertical="center" wrapText="1"/>
    </xf>
    <xf numFmtId="49" fontId="5" fillId="4" borderId="4" xfId="0" applyNumberFormat="1" applyFont="1" applyFill="1" applyBorder="1" applyAlignment="1">
      <alignment vertical="center" wrapText="1"/>
    </xf>
    <xf numFmtId="0" fontId="0" fillId="4" borderId="4" xfId="0" applyFont="1"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horizontal="center" vertical="center"/>
    </xf>
    <xf numFmtId="0" fontId="0" fillId="4" borderId="4" xfId="0" quotePrefix="1" applyFill="1" applyBorder="1" applyAlignment="1">
      <alignment horizontal="center" vertical="center"/>
    </xf>
    <xf numFmtId="0" fontId="5" fillId="4" borderId="4" xfId="0" applyFont="1" applyFill="1" applyBorder="1" applyAlignment="1">
      <alignment vertical="center" wrapText="1"/>
    </xf>
    <xf numFmtId="49" fontId="0" fillId="4" borderId="4" xfId="0" applyNumberFormat="1" applyFill="1" applyBorder="1" applyAlignment="1">
      <alignment horizontal="center" vertical="center" wrapText="1"/>
    </xf>
    <xf numFmtId="49" fontId="5" fillId="4" borderId="4" xfId="0" applyNumberFormat="1" applyFont="1" applyFill="1" applyBorder="1" applyAlignment="1">
      <alignment horizontal="center" vertical="center"/>
    </xf>
    <xf numFmtId="49" fontId="0" fillId="4" borderId="4" xfId="0" applyNumberFormat="1" applyFill="1" applyBorder="1" applyAlignment="1">
      <alignment vertical="center" wrapText="1"/>
    </xf>
    <xf numFmtId="49" fontId="5" fillId="4" borderId="4" xfId="0" applyNumberFormat="1" applyFont="1" applyFill="1" applyBorder="1" applyAlignment="1">
      <alignmen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center" vertical="center"/>
    </xf>
    <xf numFmtId="49" fontId="5" fillId="4" borderId="4" xfId="0" applyNumberFormat="1" applyFont="1" applyFill="1" applyBorder="1" applyAlignment="1">
      <alignment horizontal="left" vertical="center" wrapText="1"/>
    </xf>
    <xf numFmtId="0" fontId="0" fillId="4" borderId="4" xfId="0" applyFill="1" applyBorder="1" applyAlignment="1">
      <alignment horizontal="center" vertical="center"/>
    </xf>
    <xf numFmtId="0" fontId="0" fillId="4" borderId="4" xfId="0" applyFill="1" applyBorder="1" applyAlignment="1">
      <alignment horizontal="left" vertical="center" wrapText="1"/>
    </xf>
    <xf numFmtId="0" fontId="0" fillId="4" borderId="4" xfId="0" applyFill="1" applyBorder="1" applyAlignment="1">
      <alignment vertical="center" wrapText="1"/>
    </xf>
    <xf numFmtId="0" fontId="5" fillId="4" borderId="4" xfId="0" applyFont="1" applyFill="1" applyBorder="1" applyAlignment="1">
      <alignment horizontal="left" vertical="center" wrapText="1"/>
    </xf>
    <xf numFmtId="0" fontId="0" fillId="0" borderId="0" xfId="0" applyAlignment="1">
      <alignment horizontal="center"/>
    </xf>
    <xf numFmtId="0" fontId="0" fillId="4" borderId="4" xfId="0" applyFont="1" applyFill="1" applyBorder="1" applyAlignment="1">
      <alignment horizontal="left" vertical="center" wrapText="1"/>
    </xf>
    <xf numFmtId="0" fontId="0" fillId="4" borderId="4" xfId="0" applyFill="1" applyBorder="1" applyAlignment="1">
      <alignment horizontal="center" vertical="center"/>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0" fillId="4" borderId="5" xfId="0" applyFont="1" applyFill="1" applyBorder="1" applyAlignment="1">
      <alignment vertical="center" wrapText="1"/>
    </xf>
    <xf numFmtId="0" fontId="14" fillId="0" borderId="0" xfId="0" applyFont="1"/>
    <xf numFmtId="0" fontId="5" fillId="4" borderId="4" xfId="0" applyFont="1"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5" fillId="4" borderId="4" xfId="0" applyFont="1" applyFill="1" applyBorder="1" applyAlignment="1" applyProtection="1">
      <alignment vertical="center" wrapText="1"/>
      <protection locked="0"/>
    </xf>
    <xf numFmtId="0" fontId="0" fillId="4" borderId="4" xfId="0" applyFill="1" applyBorder="1" applyAlignment="1" applyProtection="1">
      <alignment horizontal="left" vertical="center" wrapText="1"/>
      <protection locked="0"/>
    </xf>
    <xf numFmtId="0" fontId="0" fillId="4" borderId="4" xfId="0" applyFill="1" applyBorder="1" applyAlignment="1" applyProtection="1">
      <alignment vertical="center" wrapText="1"/>
      <protection locked="0"/>
    </xf>
    <xf numFmtId="0" fontId="5" fillId="4" borderId="4" xfId="0" applyFont="1" applyFill="1" applyBorder="1" applyAlignment="1" applyProtection="1">
      <alignment horizontal="left" vertical="center" wrapText="1"/>
      <protection locked="0"/>
    </xf>
    <xf numFmtId="0" fontId="6" fillId="9" borderId="4" xfId="0" applyFont="1" applyFill="1" applyBorder="1" applyAlignment="1" applyProtection="1">
      <alignment vertical="center" wrapText="1"/>
      <protection locked="0"/>
    </xf>
    <xf numFmtId="0" fontId="10" fillId="4" borderId="4" xfId="0" quotePrefix="1"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5" xfId="0" applyFont="1" applyFill="1" applyBorder="1" applyAlignment="1" applyProtection="1">
      <alignment vertical="center" wrapText="1"/>
      <protection locked="0"/>
    </xf>
    <xf numFmtId="0" fontId="0" fillId="4" borderId="0" xfId="0" applyFont="1" applyFill="1" applyAlignment="1">
      <alignment horizontal="left" vertical="center"/>
    </xf>
    <xf numFmtId="0" fontId="0" fillId="4" borderId="4" xfId="0" applyFill="1" applyBorder="1" applyAlignment="1">
      <alignment horizontal="center" vertical="center"/>
    </xf>
    <xf numFmtId="0" fontId="5" fillId="0" borderId="0" xfId="0" applyFont="1" applyFill="1"/>
    <xf numFmtId="9" fontId="0" fillId="0" borderId="0" xfId="0" applyNumberFormat="1"/>
    <xf numFmtId="0" fontId="15" fillId="0" borderId="0" xfId="277" applyFont="1" applyFill="1" applyBorder="1" applyAlignment="1">
      <alignment vertical="center" wrapText="1"/>
    </xf>
    <xf numFmtId="0" fontId="0" fillId="0" borderId="0" xfId="0" applyAlignment="1">
      <alignment horizontal="left"/>
    </xf>
    <xf numFmtId="0" fontId="5" fillId="0" borderId="0" xfId="0" applyFont="1" applyFill="1" applyAlignment="1">
      <alignment horizontal="left"/>
    </xf>
    <xf numFmtId="0" fontId="21" fillId="0" borderId="10" xfId="277" applyFont="1" applyFill="1" applyBorder="1" applyAlignment="1" applyProtection="1">
      <alignment horizontal="center" vertical="center"/>
      <protection locked="0"/>
    </xf>
    <xf numFmtId="0" fontId="21" fillId="0" borderId="4" xfId="277" applyFont="1" applyFill="1" applyBorder="1" applyAlignment="1" applyProtection="1">
      <alignment horizontal="center" vertical="center"/>
      <protection locked="0"/>
    </xf>
    <xf numFmtId="0" fontId="21" fillId="0" borderId="4" xfId="277" applyFont="1" applyFill="1" applyBorder="1" applyAlignment="1" applyProtection="1">
      <alignment horizontal="center" vertical="center" wrapText="1"/>
      <protection locked="0"/>
    </xf>
    <xf numFmtId="0" fontId="21" fillId="0" borderId="11" xfId="277" applyFont="1" applyFill="1" applyBorder="1" applyAlignment="1" applyProtection="1">
      <alignment horizontal="center" vertical="center" wrapText="1"/>
      <protection locked="0"/>
    </xf>
    <xf numFmtId="9" fontId="21" fillId="0" borderId="4" xfId="277" applyNumberFormat="1" applyFont="1" applyFill="1" applyBorder="1" applyAlignment="1" applyProtection="1">
      <alignment horizontal="center" vertical="center"/>
      <protection locked="0"/>
    </xf>
    <xf numFmtId="0" fontId="21" fillId="0" borderId="12" xfId="277" applyFont="1" applyFill="1" applyBorder="1" applyAlignment="1" applyProtection="1">
      <alignment horizontal="center" vertical="center" wrapText="1"/>
      <protection locked="0"/>
    </xf>
    <xf numFmtId="0" fontId="24" fillId="7" borderId="0" xfId="0" applyFont="1" applyFill="1" applyAlignment="1">
      <alignment horizontal="center" vertical="top" wrapText="1"/>
    </xf>
    <xf numFmtId="0" fontId="24" fillId="3" borderId="0" xfId="0" applyFont="1" applyFill="1" applyAlignment="1">
      <alignment horizontal="center" vertical="top" wrapText="1"/>
    </xf>
    <xf numFmtId="0" fontId="24" fillId="5" borderId="0" xfId="0" applyFont="1" applyFill="1" applyAlignment="1">
      <alignment horizontal="center" vertical="top" wrapText="1"/>
    </xf>
    <xf numFmtId="0" fontId="24" fillId="6" borderId="0" xfId="0" applyFont="1" applyFill="1" applyAlignment="1">
      <alignment horizontal="center" vertical="top" wrapText="1"/>
    </xf>
    <xf numFmtId="0" fontId="2" fillId="2" borderId="3" xfId="0" applyFont="1" applyFill="1" applyBorder="1" applyAlignment="1">
      <alignment horizontal="center" vertical="center" wrapText="1"/>
    </xf>
    <xf numFmtId="49" fontId="5" fillId="4" borderId="4" xfId="0" applyNumberFormat="1" applyFont="1" applyFill="1" applyBorder="1" applyAlignment="1">
      <alignment horizontal="left" vertical="center" wrapText="1"/>
    </xf>
    <xf numFmtId="49" fontId="0" fillId="4" borderId="4" xfId="0" applyNumberFormat="1" applyFill="1" applyBorder="1" applyAlignment="1">
      <alignment vertical="center" wrapText="1"/>
    </xf>
    <xf numFmtId="49" fontId="5" fillId="4" borderId="4" xfId="0" applyNumberFormat="1" applyFont="1" applyFill="1" applyBorder="1" applyAlignment="1">
      <alignment vertical="center" wrapText="1"/>
    </xf>
    <xf numFmtId="49" fontId="5" fillId="4" borderId="4" xfId="0" applyNumberFormat="1" applyFont="1" applyFill="1" applyBorder="1" applyAlignment="1">
      <alignment horizontal="left" vertical="center" wrapText="1"/>
    </xf>
    <xf numFmtId="0" fontId="24" fillId="7" borderId="0" xfId="0" applyFont="1" applyFill="1" applyAlignment="1">
      <alignment horizontal="center" vertical="center" wrapText="1"/>
    </xf>
    <xf numFmtId="0" fontId="24" fillId="3" borderId="0" xfId="0" applyFont="1" applyFill="1" applyAlignment="1">
      <alignment horizontal="center" vertical="center" wrapText="1"/>
    </xf>
    <xf numFmtId="0" fontId="24" fillId="5" borderId="0" xfId="0" applyFont="1" applyFill="1" applyAlignment="1">
      <alignment horizontal="center" vertical="center" wrapText="1"/>
    </xf>
    <xf numFmtId="0" fontId="24" fillId="6" borderId="0" xfId="0" applyFont="1" applyFill="1" applyAlignment="1">
      <alignment horizontal="center" vertical="center" wrapText="1"/>
    </xf>
    <xf numFmtId="49" fontId="5" fillId="4" borderId="5" xfId="0" applyNumberFormat="1" applyFont="1" applyFill="1" applyBorder="1" applyAlignment="1">
      <alignment vertical="center" wrapText="1"/>
    </xf>
    <xf numFmtId="0" fontId="21" fillId="0" borderId="4" xfId="277" applyFont="1" applyBorder="1" applyAlignment="1" applyProtection="1">
      <alignment horizontal="center" vertical="center"/>
      <protection locked="0"/>
    </xf>
    <xf numFmtId="0" fontId="14" fillId="0" borderId="0" xfId="0" applyFont="1" applyProtection="1"/>
    <xf numFmtId="0" fontId="16" fillId="10" borderId="10" xfId="277" applyFont="1" applyFill="1" applyBorder="1" applyAlignment="1" applyProtection="1">
      <alignment horizontal="center" vertical="center" wrapText="1"/>
    </xf>
    <xf numFmtId="0" fontId="16" fillId="10" borderId="4" xfId="277" applyFont="1" applyFill="1" applyBorder="1" applyAlignment="1" applyProtection="1">
      <alignment horizontal="center" vertical="center" wrapText="1"/>
    </xf>
    <xf numFmtId="0" fontId="16" fillId="10" borderId="12" xfId="277" applyFont="1" applyFill="1" applyBorder="1" applyAlignment="1" applyProtection="1">
      <alignment horizontal="center" vertical="center" wrapText="1"/>
    </xf>
    <xf numFmtId="0" fontId="16" fillId="10" borderId="11" xfId="277" applyFont="1" applyFill="1" applyBorder="1" applyAlignment="1" applyProtection="1">
      <alignment horizontal="center" vertical="center" wrapText="1"/>
    </xf>
    <xf numFmtId="0" fontId="1" fillId="0" borderId="0" xfId="277" applyFont="1" applyProtection="1"/>
    <xf numFmtId="0" fontId="25" fillId="10" borderId="12" xfId="277" applyFont="1" applyFill="1" applyBorder="1" applyAlignment="1" applyProtection="1">
      <alignment horizontal="center" vertical="center" wrapText="1"/>
    </xf>
    <xf numFmtId="0" fontId="21" fillId="0" borderId="12" xfId="277" applyFont="1" applyFill="1" applyBorder="1" applyAlignment="1" applyProtection="1">
      <alignment horizontal="left" vertical="top" wrapText="1"/>
      <protection locked="0"/>
    </xf>
    <xf numFmtId="0" fontId="21" fillId="0" borderId="4" xfId="277" applyFont="1" applyFill="1" applyBorder="1" applyAlignment="1" applyProtection="1">
      <alignment horizontal="left" vertical="top" wrapText="1"/>
      <protection locked="0"/>
    </xf>
    <xf numFmtId="0" fontId="21" fillId="0" borderId="12" xfId="0" applyFont="1" applyBorder="1" applyAlignment="1" applyProtection="1">
      <alignment horizontal="left" vertical="center" wrapText="1"/>
      <protection locked="0"/>
    </xf>
    <xf numFmtId="0" fontId="0" fillId="0" borderId="0" xfId="0" applyFont="1"/>
    <xf numFmtId="0" fontId="0" fillId="0" borderId="0" xfId="0" applyFont="1" applyAlignment="1"/>
    <xf numFmtId="0" fontId="17" fillId="11" borderId="4" xfId="277" applyFont="1" applyFill="1" applyBorder="1" applyAlignment="1" applyProtection="1">
      <alignment horizontal="center" vertical="center" wrapText="1"/>
    </xf>
    <xf numFmtId="0" fontId="15" fillId="0" borderId="0" xfId="277" applyFont="1" applyFill="1" applyBorder="1" applyAlignment="1" applyProtection="1">
      <alignment horizontal="center" vertical="center" wrapText="1"/>
    </xf>
    <xf numFmtId="0" fontId="25" fillId="0" borderId="0" xfId="277" applyFont="1" applyFill="1" applyBorder="1" applyAlignment="1" applyProtection="1">
      <alignment horizontal="left" vertical="center"/>
    </xf>
    <xf numFmtId="0" fontId="14" fillId="0" borderId="0" xfId="0" applyFont="1" applyFill="1"/>
    <xf numFmtId="0" fontId="25" fillId="10" borderId="11" xfId="277" applyFont="1" applyFill="1" applyBorder="1" applyAlignment="1" applyProtection="1">
      <alignment horizontal="left" vertical="center"/>
    </xf>
    <xf numFmtId="0" fontId="27" fillId="0" borderId="4" xfId="0" applyFont="1" applyBorder="1"/>
    <xf numFmtId="0" fontId="17" fillId="0" borderId="9" xfId="277" applyFont="1" applyFill="1" applyBorder="1" applyAlignment="1" applyProtection="1">
      <alignment horizontal="center" vertical="center" wrapText="1"/>
    </xf>
    <xf numFmtId="0" fontId="0" fillId="0" borderId="0" xfId="0" applyFill="1" applyAlignment="1">
      <alignment horizontal="left"/>
    </xf>
    <xf numFmtId="0" fontId="28" fillId="4" borderId="4" xfId="0" applyFont="1" applyFill="1" applyBorder="1" applyAlignment="1" applyProtection="1">
      <alignment horizontal="center" vertical="center" wrapText="1"/>
      <protection locked="0"/>
    </xf>
    <xf numFmtId="49" fontId="5" fillId="4" borderId="5" xfId="0" applyNumberFormat="1" applyFont="1" applyFill="1" applyBorder="1" applyAlignment="1">
      <alignment horizontal="left" vertical="center" wrapText="1"/>
    </xf>
    <xf numFmtId="49" fontId="5" fillId="4" borderId="6" xfId="0" applyNumberFormat="1"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49" fontId="0" fillId="4" borderId="5" xfId="0" applyNumberFormat="1" applyFill="1" applyBorder="1" applyAlignment="1">
      <alignment horizontal="center" vertical="center"/>
    </xf>
    <xf numFmtId="49" fontId="0" fillId="4" borderId="7" xfId="0" applyNumberFormat="1" applyFill="1" applyBorder="1" applyAlignment="1">
      <alignment horizontal="center" vertical="center"/>
    </xf>
    <xf numFmtId="49" fontId="0" fillId="4" borderId="6" xfId="0" applyNumberFormat="1" applyFill="1" applyBorder="1" applyAlignment="1">
      <alignment horizontal="center" vertical="center"/>
    </xf>
    <xf numFmtId="49" fontId="0" fillId="4" borderId="5" xfId="0" applyNumberFormat="1" applyFill="1" applyBorder="1" applyAlignment="1">
      <alignment horizontal="left" vertical="center"/>
    </xf>
    <xf numFmtId="49" fontId="0" fillId="4" borderId="7" xfId="0" applyNumberFormat="1" applyFill="1" applyBorder="1" applyAlignment="1">
      <alignment horizontal="left" vertical="center"/>
    </xf>
    <xf numFmtId="49" fontId="0" fillId="4" borderId="6" xfId="0" applyNumberFormat="1" applyFill="1" applyBorder="1" applyAlignment="1">
      <alignment horizontal="left" vertical="center"/>
    </xf>
    <xf numFmtId="0" fontId="5" fillId="4" borderId="7" xfId="0" applyFont="1" applyFill="1" applyBorder="1" applyAlignment="1">
      <alignment horizontal="left" vertical="center" wrapText="1"/>
    </xf>
    <xf numFmtId="49" fontId="0" fillId="4" borderId="5" xfId="0" applyNumberFormat="1" applyFill="1" applyBorder="1" applyAlignment="1">
      <alignment horizontal="left" vertical="center" wrapText="1"/>
    </xf>
    <xf numFmtId="49" fontId="0" fillId="4" borderId="6" xfId="0" applyNumberFormat="1"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49" fontId="0" fillId="4" borderId="7" xfId="0" applyNumberFormat="1" applyFill="1" applyBorder="1" applyAlignment="1">
      <alignment horizontal="left" vertical="center" wrapText="1"/>
    </xf>
    <xf numFmtId="0" fontId="0" fillId="4" borderId="7" xfId="0" applyFill="1" applyBorder="1" applyAlignment="1">
      <alignment horizontal="left" vertical="center" wrapText="1"/>
    </xf>
    <xf numFmtId="49" fontId="0" fillId="4" borderId="5" xfId="0" applyNumberFormat="1" applyFill="1" applyBorder="1" applyAlignment="1">
      <alignment horizontal="center" vertical="center" wrapText="1"/>
    </xf>
    <xf numFmtId="49" fontId="0" fillId="4" borderId="7" xfId="0" applyNumberFormat="1" applyFill="1" applyBorder="1" applyAlignment="1">
      <alignment horizontal="center" vertical="center" wrapText="1"/>
    </xf>
    <xf numFmtId="49" fontId="0" fillId="4" borderId="6" xfId="0" applyNumberFormat="1" applyFill="1" applyBorder="1" applyAlignment="1">
      <alignment horizontal="center" vertical="center" wrapText="1"/>
    </xf>
    <xf numFmtId="0" fontId="6" fillId="9" borderId="5" xfId="0" applyFont="1" applyFill="1" applyBorder="1" applyAlignment="1">
      <alignment horizontal="left" vertical="center" wrapText="1"/>
    </xf>
    <xf numFmtId="0" fontId="6" fillId="9" borderId="7" xfId="0" applyFont="1" applyFill="1" applyBorder="1" applyAlignment="1">
      <alignment horizontal="left" vertical="center" wrapText="1"/>
    </xf>
    <xf numFmtId="0" fontId="6" fillId="9" borderId="6" xfId="0" applyFont="1" applyFill="1" applyBorder="1" applyAlignment="1">
      <alignment horizontal="left" vertical="center" wrapText="1"/>
    </xf>
    <xf numFmtId="49" fontId="0" fillId="4" borderId="4" xfId="0" applyNumberFormat="1" applyFill="1" applyBorder="1" applyAlignment="1">
      <alignment horizontal="left" vertical="center" wrapText="1"/>
    </xf>
    <xf numFmtId="49" fontId="0" fillId="4" borderId="4" xfId="0" applyNumberFormat="1" applyFill="1" applyBorder="1" applyAlignment="1">
      <alignment horizontal="center" vertical="center" wrapText="1"/>
    </xf>
    <xf numFmtId="0" fontId="2" fillId="2" borderId="1" xfId="0" applyFont="1" applyFill="1" applyBorder="1" applyAlignment="1">
      <alignment horizontal="center" vertical="center" wrapText="1"/>
    </xf>
    <xf numFmtId="49" fontId="5" fillId="4" borderId="4" xfId="0" applyNumberFormat="1" applyFont="1" applyFill="1" applyBorder="1" applyAlignment="1">
      <alignment horizontal="center" vertical="center"/>
    </xf>
    <xf numFmtId="49" fontId="0" fillId="4" borderId="4" xfId="0" applyNumberFormat="1" applyFill="1" applyBorder="1" applyAlignment="1">
      <alignment horizontal="center" vertical="center"/>
    </xf>
    <xf numFmtId="49" fontId="0" fillId="4" borderId="4" xfId="0" applyNumberFormat="1" applyFont="1" applyFill="1" applyBorder="1" applyAlignment="1">
      <alignment horizontal="center" vertical="center"/>
    </xf>
    <xf numFmtId="0" fontId="23" fillId="4" borderId="0" xfId="0" applyFont="1" applyFill="1" applyAlignment="1">
      <alignment horizontal="left" vertical="center" wrapText="1"/>
    </xf>
    <xf numFmtId="49" fontId="5" fillId="4" borderId="4" xfId="0" applyNumberFormat="1" applyFont="1" applyFill="1" applyBorder="1" applyAlignment="1">
      <alignment horizontal="left" vertical="center" wrapText="1"/>
    </xf>
    <xf numFmtId="0" fontId="0" fillId="4" borderId="4" xfId="0" applyFont="1" applyFill="1" applyBorder="1" applyAlignment="1">
      <alignment horizontal="left" vertical="center" wrapText="1"/>
    </xf>
    <xf numFmtId="49" fontId="0" fillId="4" borderId="4" xfId="0" applyNumberFormat="1" applyFont="1" applyFill="1" applyBorder="1" applyAlignment="1">
      <alignment horizontal="left" vertical="center"/>
    </xf>
    <xf numFmtId="0" fontId="0" fillId="4" borderId="4" xfId="0" applyFill="1" applyBorder="1" applyAlignment="1">
      <alignment horizontal="center" vertical="center" wrapText="1"/>
    </xf>
    <xf numFmtId="0" fontId="0" fillId="4" borderId="4" xfId="0" applyFill="1" applyBorder="1" applyAlignment="1">
      <alignment vertical="center" wrapText="1"/>
    </xf>
    <xf numFmtId="0" fontId="0" fillId="4" borderId="4" xfId="0" applyFont="1" applyFill="1" applyBorder="1" applyAlignment="1">
      <alignment vertical="center" wrapText="1"/>
    </xf>
    <xf numFmtId="0" fontId="0" fillId="4" borderId="4" xfId="0" applyFill="1" applyBorder="1" applyAlignment="1">
      <alignment horizontal="center" vertical="center"/>
    </xf>
    <xf numFmtId="0" fontId="7" fillId="4" borderId="4"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4" borderId="4" xfId="0" applyNumberFormat="1" applyFill="1" applyBorder="1" applyAlignment="1">
      <alignment horizontal="left" vertical="center"/>
    </xf>
    <xf numFmtId="0" fontId="0" fillId="4" borderId="5" xfId="0" applyFont="1" applyFill="1" applyBorder="1" applyAlignment="1">
      <alignment horizontal="left" vertical="center" wrapText="1"/>
    </xf>
    <xf numFmtId="0" fontId="0" fillId="4" borderId="7" xfId="0" applyFont="1" applyFill="1" applyBorder="1" applyAlignment="1">
      <alignment horizontal="left" vertical="center" wrapText="1"/>
    </xf>
    <xf numFmtId="49" fontId="0" fillId="4" borderId="5" xfId="0" applyNumberFormat="1" applyFill="1" applyBorder="1" applyAlignment="1">
      <alignment vertical="center" wrapText="1"/>
    </xf>
    <xf numFmtId="49" fontId="0" fillId="4" borderId="7" xfId="0" applyNumberFormat="1" applyFill="1" applyBorder="1" applyAlignment="1">
      <alignment vertical="center" wrapText="1"/>
    </xf>
    <xf numFmtId="49" fontId="0" fillId="4" borderId="6" xfId="0" applyNumberFormat="1" applyFill="1" applyBorder="1" applyAlignment="1">
      <alignment vertical="center" wrapText="1"/>
    </xf>
    <xf numFmtId="49" fontId="0" fillId="4" borderId="4" xfId="0" applyNumberFormat="1" applyFill="1" applyBorder="1" applyAlignment="1">
      <alignment vertical="center" wrapText="1"/>
    </xf>
    <xf numFmtId="49" fontId="5" fillId="4" borderId="5" xfId="0" applyNumberFormat="1" applyFont="1" applyFill="1" applyBorder="1" applyAlignment="1">
      <alignment horizontal="center" vertical="center"/>
    </xf>
    <xf numFmtId="49" fontId="5" fillId="4" borderId="7" xfId="0" applyNumberFormat="1" applyFont="1" applyFill="1" applyBorder="1" applyAlignment="1">
      <alignment horizontal="center" vertical="center"/>
    </xf>
    <xf numFmtId="49" fontId="5" fillId="4" borderId="6"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0" fillId="0" borderId="12" xfId="0" applyFont="1" applyBorder="1" applyAlignment="1" applyProtection="1">
      <alignment horizontal="left"/>
    </xf>
    <xf numFmtId="0" fontId="0" fillId="0" borderId="8" xfId="0" applyFont="1" applyBorder="1" applyAlignment="1" applyProtection="1">
      <alignment horizontal="left"/>
    </xf>
    <xf numFmtId="0" fontId="0" fillId="0" borderId="11" xfId="0" applyFont="1" applyBorder="1" applyAlignment="1" applyProtection="1">
      <alignment horizontal="left"/>
    </xf>
    <xf numFmtId="0" fontId="21" fillId="0" borderId="12"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0" fillId="0" borderId="10" xfId="277" applyFont="1" applyFill="1" applyBorder="1" applyAlignment="1" applyProtection="1">
      <alignment horizontal="center" vertical="center" wrapText="1"/>
    </xf>
    <xf numFmtId="0" fontId="20" fillId="0" borderId="4" xfId="277" applyFont="1" applyFill="1" applyBorder="1" applyAlignment="1" applyProtection="1">
      <alignment horizontal="center" vertical="center" wrapText="1"/>
    </xf>
    <xf numFmtId="0" fontId="20" fillId="0" borderId="5" xfId="277" applyFont="1" applyFill="1" applyBorder="1" applyAlignment="1" applyProtection="1">
      <alignment horizontal="center" vertical="center" wrapText="1"/>
    </xf>
    <xf numFmtId="0" fontId="20" fillId="0" borderId="12" xfId="277" applyFont="1" applyFill="1" applyBorder="1" applyAlignment="1" applyProtection="1">
      <alignment horizontal="center" vertical="center" wrapText="1"/>
    </xf>
    <xf numFmtId="0" fontId="16" fillId="12" borderId="12" xfId="277" applyFont="1" applyFill="1" applyBorder="1" applyAlignment="1" applyProtection="1">
      <alignment horizontal="center" vertical="center" wrapText="1"/>
    </xf>
    <xf numFmtId="0" fontId="16" fillId="12" borderId="11" xfId="277" applyFont="1" applyFill="1" applyBorder="1" applyAlignment="1" applyProtection="1">
      <alignment horizontal="center" vertical="center" wrapText="1"/>
    </xf>
    <xf numFmtId="0" fontId="21" fillId="0" borderId="4" xfId="277" applyFont="1" applyBorder="1" applyAlignment="1" applyProtection="1">
      <alignment horizontal="center" vertical="center"/>
      <protection locked="0"/>
    </xf>
    <xf numFmtId="0" fontId="21" fillId="0" borderId="12" xfId="277" applyFont="1" applyBorder="1" applyAlignment="1" applyProtection="1">
      <alignment horizontal="center" vertical="center"/>
      <protection locked="0"/>
    </xf>
    <xf numFmtId="0" fontId="21" fillId="0" borderId="9" xfId="277" applyFont="1" applyBorder="1" applyAlignment="1" applyProtection="1">
      <alignment horizontal="center" vertical="center"/>
      <protection locked="0"/>
    </xf>
    <xf numFmtId="0" fontId="21" fillId="0" borderId="11" xfId="277" applyFont="1" applyBorder="1" applyAlignment="1" applyProtection="1">
      <alignment horizontal="center" vertical="center"/>
      <protection locked="0"/>
    </xf>
    <xf numFmtId="0" fontId="16" fillId="12" borderId="13" xfId="277" applyFont="1" applyFill="1" applyBorder="1" applyAlignment="1" applyProtection="1">
      <alignment horizontal="center" vertical="center" wrapText="1"/>
    </xf>
    <xf numFmtId="0" fontId="21" fillId="0" borderId="14" xfId="277" applyFont="1" applyBorder="1" applyAlignment="1" applyProtection="1">
      <alignment horizontal="center" vertical="center"/>
      <protection locked="0"/>
    </xf>
    <xf numFmtId="0" fontId="25" fillId="10" borderId="12" xfId="277" applyFont="1" applyFill="1" applyBorder="1" applyAlignment="1" applyProtection="1">
      <alignment horizontal="center" vertical="center" wrapText="1"/>
    </xf>
    <xf numFmtId="0" fontId="25" fillId="10" borderId="8" xfId="277" applyFont="1" applyFill="1" applyBorder="1" applyAlignment="1" applyProtection="1">
      <alignment horizontal="center" vertical="center" wrapText="1"/>
    </xf>
    <xf numFmtId="0" fontId="25" fillId="10" borderId="11" xfId="277" applyFont="1" applyFill="1" applyBorder="1" applyAlignment="1" applyProtection="1">
      <alignment horizontal="center" vertical="center" wrapText="1"/>
    </xf>
    <xf numFmtId="0" fontId="19" fillId="0" borderId="4" xfId="277" applyFont="1" applyFill="1" applyBorder="1" applyAlignment="1" applyProtection="1">
      <alignment horizontal="left" vertical="center" wrapText="1"/>
    </xf>
    <xf numFmtId="0" fontId="19" fillId="0" borderId="10" xfId="277" applyFont="1" applyFill="1" applyBorder="1" applyAlignment="1" applyProtection="1">
      <alignment horizontal="left" vertical="center" wrapText="1"/>
    </xf>
    <xf numFmtId="0" fontId="19" fillId="0" borderId="12" xfId="277" applyFont="1" applyFill="1" applyBorder="1" applyAlignment="1" applyProtection="1">
      <alignment horizontal="left" vertical="center" wrapText="1"/>
    </xf>
    <xf numFmtId="0" fontId="18" fillId="0" borderId="4" xfId="277" applyFont="1" applyFill="1" applyBorder="1" applyAlignment="1" applyProtection="1">
      <alignment vertical="center" wrapText="1"/>
    </xf>
    <xf numFmtId="0" fontId="18" fillId="0" borderId="10" xfId="277" applyFont="1" applyFill="1" applyBorder="1" applyAlignment="1" applyProtection="1">
      <alignment horizontal="left" vertical="center" wrapText="1"/>
    </xf>
    <xf numFmtId="0" fontId="18" fillId="0" borderId="4" xfId="277" applyFont="1" applyFill="1" applyBorder="1" applyAlignment="1" applyProtection="1">
      <alignment horizontal="left" vertical="center" wrapText="1"/>
    </xf>
    <xf numFmtId="0" fontId="18" fillId="0" borderId="12" xfId="277" applyFont="1" applyFill="1" applyBorder="1" applyAlignment="1" applyProtection="1">
      <alignment horizontal="left" vertical="center" wrapText="1"/>
    </xf>
    <xf numFmtId="0" fontId="15" fillId="10" borderId="4" xfId="277" applyFont="1" applyFill="1" applyBorder="1" applyAlignment="1" applyProtection="1">
      <alignment horizontal="center" vertical="center"/>
    </xf>
    <xf numFmtId="0" fontId="15" fillId="10" borderId="12" xfId="277" applyFont="1" applyFill="1" applyBorder="1" applyAlignment="1" applyProtection="1">
      <alignment horizontal="center" vertical="center" wrapText="1"/>
    </xf>
    <xf numFmtId="0" fontId="15" fillId="10" borderId="8" xfId="277" applyFont="1" applyFill="1" applyBorder="1" applyAlignment="1" applyProtection="1">
      <alignment horizontal="center" vertical="center" wrapText="1"/>
    </xf>
    <xf numFmtId="0" fontId="22" fillId="0" borderId="12" xfId="0" applyFont="1" applyBorder="1" applyProtection="1">
      <protection locked="0"/>
    </xf>
    <xf numFmtId="0" fontId="22" fillId="0" borderId="8" xfId="0" applyFont="1" applyBorder="1" applyProtection="1">
      <protection locked="0"/>
    </xf>
    <xf numFmtId="0" fontId="22" fillId="0" borderId="11" xfId="0" applyFont="1" applyBorder="1" applyProtection="1">
      <protection locked="0"/>
    </xf>
    <xf numFmtId="0" fontId="15" fillId="10" borderId="4" xfId="277" applyFont="1" applyFill="1" applyBorder="1" applyAlignment="1" applyProtection="1">
      <alignment horizontal="center" vertical="center" wrapText="1"/>
    </xf>
  </cellXfs>
  <cellStyles count="27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Normal" xfId="0" builtinId="0"/>
    <cellStyle name="Normal 9" xfId="277" xr:uid="{3AE57F67-C246-4BB4-A21C-EA18B2BD553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4421</xdr:colOff>
      <xdr:row>1</xdr:row>
      <xdr:rowOff>190500</xdr:rowOff>
    </xdr:to>
    <xdr:pic>
      <xdr:nvPicPr>
        <xdr:cNvPr id="6" name="Picture 5">
          <a:extLst>
            <a:ext uri="{FF2B5EF4-FFF2-40B4-BE49-F238E27FC236}">
              <a16:creationId xmlns:a16="http://schemas.microsoft.com/office/drawing/2014/main" id="{D2C4CB09-92E2-45A9-937F-73EE5174E006}"/>
            </a:ext>
          </a:extLst>
        </xdr:cNvPr>
        <xdr:cNvPicPr>
          <a:picLocks noChangeAspect="1"/>
        </xdr:cNvPicPr>
      </xdr:nvPicPr>
      <xdr:blipFill>
        <a:blip xmlns:r="http://schemas.openxmlformats.org/officeDocument/2006/relationships" r:embed="rId1"/>
        <a:stretch>
          <a:fillRect/>
        </a:stretch>
      </xdr:blipFill>
      <xdr:spPr>
        <a:xfrm>
          <a:off x="1227667" y="0"/>
          <a:ext cx="2174004" cy="157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4421</xdr:colOff>
      <xdr:row>1</xdr:row>
      <xdr:rowOff>190500</xdr:rowOff>
    </xdr:to>
    <xdr:pic>
      <xdr:nvPicPr>
        <xdr:cNvPr id="2" name="Picture 1">
          <a:extLst>
            <a:ext uri="{FF2B5EF4-FFF2-40B4-BE49-F238E27FC236}">
              <a16:creationId xmlns:a16="http://schemas.microsoft.com/office/drawing/2014/main" id="{14447415-B78B-4665-AB3A-669DF90DBFEA}"/>
            </a:ext>
          </a:extLst>
        </xdr:cNvPr>
        <xdr:cNvPicPr>
          <a:picLocks noChangeAspect="1"/>
        </xdr:cNvPicPr>
      </xdr:nvPicPr>
      <xdr:blipFill>
        <a:blip xmlns:r="http://schemas.openxmlformats.org/officeDocument/2006/relationships" r:embed="rId1"/>
        <a:stretch>
          <a:fillRect/>
        </a:stretch>
      </xdr:blipFill>
      <xdr:spPr>
        <a:xfrm>
          <a:off x="1227667" y="0"/>
          <a:ext cx="2174004" cy="1576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4421</xdr:colOff>
      <xdr:row>1</xdr:row>
      <xdr:rowOff>190500</xdr:rowOff>
    </xdr:to>
    <xdr:pic>
      <xdr:nvPicPr>
        <xdr:cNvPr id="2" name="Picture 1">
          <a:extLst>
            <a:ext uri="{FF2B5EF4-FFF2-40B4-BE49-F238E27FC236}">
              <a16:creationId xmlns:a16="http://schemas.microsoft.com/office/drawing/2014/main" id="{115D51BF-3148-4D0D-852A-CD503E3CD5B9}"/>
            </a:ext>
          </a:extLst>
        </xdr:cNvPr>
        <xdr:cNvPicPr>
          <a:picLocks noChangeAspect="1"/>
        </xdr:cNvPicPr>
      </xdr:nvPicPr>
      <xdr:blipFill>
        <a:blip xmlns:r="http://schemas.openxmlformats.org/officeDocument/2006/relationships" r:embed="rId1"/>
        <a:stretch>
          <a:fillRect/>
        </a:stretch>
      </xdr:blipFill>
      <xdr:spPr>
        <a:xfrm>
          <a:off x="1227667" y="0"/>
          <a:ext cx="2174004" cy="1576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4421</xdr:colOff>
      <xdr:row>1</xdr:row>
      <xdr:rowOff>190500</xdr:rowOff>
    </xdr:to>
    <xdr:pic>
      <xdr:nvPicPr>
        <xdr:cNvPr id="2" name="Picture 1">
          <a:extLst>
            <a:ext uri="{FF2B5EF4-FFF2-40B4-BE49-F238E27FC236}">
              <a16:creationId xmlns:a16="http://schemas.microsoft.com/office/drawing/2014/main" id="{DF42903E-89AF-468D-A0F0-C2C8148DA8FC}"/>
            </a:ext>
          </a:extLst>
        </xdr:cNvPr>
        <xdr:cNvPicPr>
          <a:picLocks noChangeAspect="1"/>
        </xdr:cNvPicPr>
      </xdr:nvPicPr>
      <xdr:blipFill>
        <a:blip xmlns:r="http://schemas.openxmlformats.org/officeDocument/2006/relationships" r:embed="rId1"/>
        <a:stretch>
          <a:fillRect/>
        </a:stretch>
      </xdr:blipFill>
      <xdr:spPr>
        <a:xfrm>
          <a:off x="1227667" y="0"/>
          <a:ext cx="2174004" cy="1576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41413</xdr:rowOff>
    </xdr:from>
    <xdr:to>
      <xdr:col>0</xdr:col>
      <xdr:colOff>1179305</xdr:colOff>
      <xdr:row>3</xdr:row>
      <xdr:rowOff>173934</xdr:rowOff>
    </xdr:to>
    <xdr:pic>
      <xdr:nvPicPr>
        <xdr:cNvPr id="3" name="Picture 2">
          <a:extLst>
            <a:ext uri="{FF2B5EF4-FFF2-40B4-BE49-F238E27FC236}">
              <a16:creationId xmlns:a16="http://schemas.microsoft.com/office/drawing/2014/main" id="{CB6C7CF5-D00C-40CA-AF78-D338E4AEAF0E}"/>
            </a:ext>
          </a:extLst>
        </xdr:cNvPr>
        <xdr:cNvPicPr>
          <a:picLocks noChangeAspect="1"/>
        </xdr:cNvPicPr>
      </xdr:nvPicPr>
      <xdr:blipFill>
        <a:blip xmlns:r="http://schemas.openxmlformats.org/officeDocument/2006/relationships" r:embed="rId1"/>
        <a:stretch>
          <a:fillRect/>
        </a:stretch>
      </xdr:blipFill>
      <xdr:spPr>
        <a:xfrm>
          <a:off x="0" y="41413"/>
          <a:ext cx="1176130" cy="853108"/>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182"/>
  <sheetViews>
    <sheetView showGridLines="0" tabSelected="1" zoomScale="70" zoomScaleNormal="70" zoomScalePageLayoutView="90" workbookViewId="0">
      <pane xSplit="2" ySplit="3" topLeftCell="C4" activePane="bottomRight" state="frozen"/>
      <selection pane="topRight" activeCell="C1" sqref="C1"/>
      <selection pane="bottomLeft" activeCell="A4" sqref="A4"/>
      <selection pane="bottomRight" activeCell="B4" sqref="B4"/>
    </sheetView>
  </sheetViews>
  <sheetFormatPr baseColWidth="10" defaultColWidth="10.6640625" defaultRowHeight="16" x14ac:dyDescent="0.2"/>
  <cols>
    <col min="1" max="1" width="16.1640625" style="3" bestFit="1" customWidth="1"/>
    <col min="2" max="2" width="28.5" style="15" customWidth="1"/>
    <col min="3" max="3" width="71.6640625" style="13" customWidth="1"/>
    <col min="4" max="5" width="35.6640625" style="13" customWidth="1"/>
    <col min="6" max="7" width="25.6640625" style="2" customWidth="1"/>
    <col min="8" max="11" width="11.6640625" style="1" customWidth="1"/>
    <col min="12" max="12" width="51.1640625" style="1" customWidth="1"/>
    <col min="13" max="13" width="10.6640625" style="1" customWidth="1"/>
    <col min="14" max="16384" width="10.6640625" style="1"/>
  </cols>
  <sheetData>
    <row r="1" spans="1:28" ht="110" customHeight="1" x14ac:dyDescent="0.2">
      <c r="A1" s="5"/>
      <c r="B1" s="14"/>
      <c r="C1" s="25"/>
      <c r="F1" s="196" t="s">
        <v>756</v>
      </c>
      <c r="G1" s="196"/>
      <c r="H1" s="140" t="s">
        <v>446</v>
      </c>
      <c r="I1" s="141" t="s">
        <v>445</v>
      </c>
      <c r="J1" s="142" t="s">
        <v>444</v>
      </c>
      <c r="K1" s="143" t="s">
        <v>448</v>
      </c>
      <c r="M1" s="4"/>
      <c r="N1" s="4"/>
      <c r="O1" s="4"/>
      <c r="P1" s="4"/>
      <c r="Q1" s="4"/>
      <c r="R1" s="4"/>
      <c r="S1" s="4"/>
      <c r="T1" s="4"/>
      <c r="U1" s="4"/>
      <c r="V1" s="4"/>
      <c r="W1" s="4"/>
      <c r="X1" s="4"/>
      <c r="Y1" s="4"/>
      <c r="Z1" s="4"/>
      <c r="AA1" s="4"/>
      <c r="AB1" s="4"/>
    </row>
    <row r="2" spans="1:28" ht="18" customHeight="1" x14ac:dyDescent="0.2">
      <c r="A2" s="5"/>
      <c r="B2" s="14"/>
      <c r="D2" s="11"/>
      <c r="E2" s="11"/>
      <c r="F2" s="4"/>
      <c r="G2" s="4"/>
      <c r="H2" s="192" t="s">
        <v>381</v>
      </c>
      <c r="I2" s="192"/>
      <c r="J2" s="192"/>
      <c r="K2" s="192"/>
      <c r="L2" s="4"/>
      <c r="M2" s="4"/>
      <c r="N2" s="4"/>
      <c r="O2" s="4"/>
      <c r="P2" s="4"/>
      <c r="Q2" s="4"/>
      <c r="R2" s="4"/>
      <c r="S2" s="4"/>
      <c r="T2" s="4"/>
      <c r="U2" s="4"/>
      <c r="V2" s="4"/>
      <c r="W2" s="4"/>
      <c r="X2" s="4"/>
      <c r="Y2" s="4"/>
      <c r="Z2" s="4"/>
      <c r="AA2" s="4"/>
      <c r="AB2" s="4"/>
    </row>
    <row r="3" spans="1:28" ht="90" customHeight="1" x14ac:dyDescent="0.2">
      <c r="A3" s="135" t="s">
        <v>377</v>
      </c>
      <c r="B3" s="135" t="s">
        <v>378</v>
      </c>
      <c r="C3" s="135" t="s">
        <v>0</v>
      </c>
      <c r="D3" s="26" t="s">
        <v>376</v>
      </c>
      <c r="E3" s="26" t="s">
        <v>374</v>
      </c>
      <c r="F3" s="26" t="s">
        <v>771</v>
      </c>
      <c r="G3" s="27" t="s">
        <v>375</v>
      </c>
      <c r="H3" s="28">
        <v>1</v>
      </c>
      <c r="I3" s="28">
        <v>2</v>
      </c>
      <c r="J3" s="28">
        <v>3</v>
      </c>
      <c r="K3" s="28" t="s">
        <v>443</v>
      </c>
      <c r="L3" s="26" t="s">
        <v>447</v>
      </c>
      <c r="M3" s="4"/>
      <c r="N3" s="4"/>
      <c r="O3" s="4"/>
      <c r="P3" s="4"/>
      <c r="Q3" s="4"/>
      <c r="R3" s="4"/>
      <c r="S3" s="4"/>
      <c r="T3" s="4"/>
      <c r="U3" s="4"/>
      <c r="V3" s="4"/>
      <c r="W3" s="4"/>
      <c r="X3" s="4"/>
      <c r="Y3" s="4"/>
      <c r="Z3" s="4"/>
      <c r="AA3" s="4"/>
      <c r="AB3" s="4"/>
    </row>
    <row r="4" spans="1:28" s="10" customFormat="1" ht="96.5" customHeight="1" x14ac:dyDescent="0.2">
      <c r="A4" s="53" t="s">
        <v>199</v>
      </c>
      <c r="B4" s="136" t="s">
        <v>727</v>
      </c>
      <c r="C4" s="48" t="s">
        <v>206</v>
      </c>
      <c r="D4" s="55" t="s">
        <v>407</v>
      </c>
      <c r="E4" s="55" t="s">
        <v>100</v>
      </c>
      <c r="F4" s="104"/>
      <c r="G4" s="104"/>
      <c r="H4" s="50" t="s">
        <v>76</v>
      </c>
      <c r="I4" s="50" t="s">
        <v>76</v>
      </c>
      <c r="J4" s="50" t="s">
        <v>76</v>
      </c>
      <c r="K4" s="50" t="s">
        <v>76</v>
      </c>
      <c r="L4" s="104"/>
      <c r="M4" s="9"/>
      <c r="N4" s="9"/>
      <c r="O4" s="9"/>
      <c r="P4" s="9"/>
      <c r="Q4" s="9"/>
      <c r="R4" s="9"/>
      <c r="S4" s="9"/>
      <c r="T4" s="9"/>
      <c r="U4" s="9"/>
      <c r="V4" s="9"/>
      <c r="W4" s="9"/>
      <c r="X4" s="9"/>
      <c r="Y4" s="9"/>
      <c r="Z4" s="9"/>
      <c r="AA4" s="9"/>
      <c r="AB4" s="9"/>
    </row>
    <row r="5" spans="1:28" s="10" customFormat="1" ht="110.25" customHeight="1" x14ac:dyDescent="0.2">
      <c r="A5" s="53" t="s">
        <v>198</v>
      </c>
      <c r="B5" s="136" t="s">
        <v>728</v>
      </c>
      <c r="C5" s="48" t="s">
        <v>207</v>
      </c>
      <c r="D5" s="55" t="s">
        <v>408</v>
      </c>
      <c r="E5" s="55" t="s">
        <v>406</v>
      </c>
      <c r="F5" s="104"/>
      <c r="G5" s="104"/>
      <c r="H5" s="49" t="s">
        <v>76</v>
      </c>
      <c r="I5" s="49" t="s">
        <v>76</v>
      </c>
      <c r="J5" s="49" t="s">
        <v>76</v>
      </c>
      <c r="K5" s="49" t="s">
        <v>76</v>
      </c>
      <c r="L5" s="104"/>
      <c r="M5" s="9"/>
      <c r="N5" s="9"/>
      <c r="O5" s="9"/>
      <c r="P5" s="9"/>
      <c r="Q5" s="9"/>
      <c r="R5" s="9"/>
      <c r="S5" s="9"/>
      <c r="T5" s="9"/>
      <c r="U5" s="9"/>
      <c r="V5" s="9"/>
      <c r="W5" s="9"/>
      <c r="X5" s="9"/>
      <c r="Y5" s="9"/>
      <c r="Z5" s="9"/>
      <c r="AA5" s="9"/>
      <c r="AB5" s="9"/>
    </row>
    <row r="6" spans="1:28" s="10" customFormat="1" ht="162.75" customHeight="1" x14ac:dyDescent="0.2">
      <c r="A6" s="53" t="s">
        <v>200</v>
      </c>
      <c r="B6" s="136" t="s">
        <v>725</v>
      </c>
      <c r="C6" s="48" t="s">
        <v>33</v>
      </c>
      <c r="D6" s="55" t="s">
        <v>449</v>
      </c>
      <c r="E6" s="55" t="s">
        <v>281</v>
      </c>
      <c r="F6" s="104"/>
      <c r="G6" s="104"/>
      <c r="H6" s="50" t="s">
        <v>76</v>
      </c>
      <c r="I6" s="50" t="s">
        <v>76</v>
      </c>
      <c r="J6" s="50" t="s">
        <v>76</v>
      </c>
      <c r="K6" s="50" t="s">
        <v>76</v>
      </c>
      <c r="L6" s="104"/>
      <c r="M6" s="9"/>
      <c r="N6" s="9"/>
      <c r="O6" s="9"/>
      <c r="P6" s="9"/>
      <c r="Q6" s="9"/>
      <c r="R6" s="9"/>
      <c r="S6" s="9"/>
      <c r="T6" s="9"/>
      <c r="U6" s="9"/>
      <c r="V6" s="9"/>
      <c r="W6" s="9"/>
      <c r="X6" s="9"/>
      <c r="Y6" s="9"/>
      <c r="Z6" s="9"/>
      <c r="AA6" s="9"/>
      <c r="AB6" s="9"/>
    </row>
    <row r="7" spans="1:28" s="10" customFormat="1" ht="149.75" customHeight="1" x14ac:dyDescent="0.2">
      <c r="A7" s="53" t="s">
        <v>34</v>
      </c>
      <c r="B7" s="136" t="s">
        <v>729</v>
      </c>
      <c r="C7" s="48" t="s">
        <v>69</v>
      </c>
      <c r="D7" s="48" t="s">
        <v>450</v>
      </c>
      <c r="E7" s="48" t="s">
        <v>282</v>
      </c>
      <c r="F7" s="104"/>
      <c r="G7" s="104"/>
      <c r="H7" s="50" t="s">
        <v>76</v>
      </c>
      <c r="I7" s="50" t="s">
        <v>76</v>
      </c>
      <c r="J7" s="50" t="s">
        <v>76</v>
      </c>
      <c r="K7" s="50" t="s">
        <v>76</v>
      </c>
      <c r="L7" s="104"/>
      <c r="M7" s="9"/>
      <c r="N7" s="9"/>
      <c r="O7" s="9"/>
      <c r="P7" s="9"/>
      <c r="Q7" s="9"/>
      <c r="R7" s="9"/>
      <c r="S7" s="9"/>
      <c r="T7" s="9"/>
      <c r="U7" s="9"/>
      <c r="V7" s="9"/>
      <c r="W7" s="9"/>
      <c r="X7" s="9"/>
      <c r="Y7" s="9"/>
      <c r="Z7" s="9"/>
      <c r="AA7" s="9"/>
      <c r="AB7" s="9"/>
    </row>
    <row r="8" spans="1:28" s="10" customFormat="1" ht="77" customHeight="1" x14ac:dyDescent="0.2">
      <c r="A8" s="53" t="s">
        <v>35</v>
      </c>
      <c r="B8" s="136" t="s">
        <v>726</v>
      </c>
      <c r="C8" s="48" t="s">
        <v>36</v>
      </c>
      <c r="D8" s="48" t="s">
        <v>451</v>
      </c>
      <c r="E8" s="48" t="s">
        <v>283</v>
      </c>
      <c r="F8" s="104"/>
      <c r="G8" s="104"/>
      <c r="H8" s="50" t="s">
        <v>76</v>
      </c>
      <c r="I8" s="50" t="s">
        <v>76</v>
      </c>
      <c r="J8" s="50" t="s">
        <v>76</v>
      </c>
      <c r="K8" s="50" t="s">
        <v>76</v>
      </c>
      <c r="L8" s="104"/>
      <c r="M8" s="9"/>
      <c r="N8" s="9"/>
      <c r="O8" s="9"/>
      <c r="P8" s="9"/>
      <c r="Q8" s="9"/>
      <c r="R8" s="9"/>
      <c r="S8" s="9"/>
      <c r="T8" s="9"/>
      <c r="U8" s="9"/>
      <c r="V8" s="9"/>
      <c r="W8" s="9"/>
      <c r="X8" s="9"/>
      <c r="Y8" s="9"/>
      <c r="Z8" s="9"/>
      <c r="AA8" s="9"/>
      <c r="AB8" s="9"/>
    </row>
    <row r="9" spans="1:28" s="10" customFormat="1" ht="111.5" customHeight="1" x14ac:dyDescent="0.2">
      <c r="A9" s="53" t="s">
        <v>201</v>
      </c>
      <c r="B9" s="136" t="s">
        <v>733</v>
      </c>
      <c r="C9" s="48" t="s">
        <v>208</v>
      </c>
      <c r="D9" s="66" t="s">
        <v>452</v>
      </c>
      <c r="E9" s="55" t="s">
        <v>184</v>
      </c>
      <c r="F9" s="104"/>
      <c r="G9" s="104"/>
      <c r="H9" s="50" t="s">
        <v>76</v>
      </c>
      <c r="I9" s="50" t="s">
        <v>76</v>
      </c>
      <c r="J9" s="50" t="s">
        <v>76</v>
      </c>
      <c r="K9" s="50" t="s">
        <v>76</v>
      </c>
      <c r="L9" s="104"/>
      <c r="M9" s="9"/>
      <c r="N9" s="9"/>
      <c r="O9" s="9"/>
      <c r="P9" s="9"/>
      <c r="Q9" s="9"/>
      <c r="R9" s="9"/>
      <c r="S9" s="9"/>
      <c r="T9" s="9"/>
      <c r="U9" s="9"/>
      <c r="V9" s="9"/>
      <c r="W9" s="9"/>
      <c r="X9" s="9"/>
      <c r="Y9" s="9"/>
      <c r="Z9" s="9"/>
      <c r="AA9" s="9"/>
      <c r="AB9" s="9"/>
    </row>
    <row r="10" spans="1:28" s="10" customFormat="1" ht="204" x14ac:dyDescent="0.2">
      <c r="A10" s="53" t="s">
        <v>202</v>
      </c>
      <c r="B10" s="136" t="s">
        <v>732</v>
      </c>
      <c r="C10" s="48" t="s">
        <v>203</v>
      </c>
      <c r="D10" s="55" t="s">
        <v>765</v>
      </c>
      <c r="E10" s="55" t="s">
        <v>768</v>
      </c>
      <c r="F10" s="104"/>
      <c r="G10" s="104"/>
      <c r="H10" s="50" t="s">
        <v>77</v>
      </c>
      <c r="I10" s="50" t="s">
        <v>76</v>
      </c>
      <c r="J10" s="50" t="s">
        <v>76</v>
      </c>
      <c r="K10" s="50" t="s">
        <v>76</v>
      </c>
      <c r="L10" s="104"/>
      <c r="M10" s="9"/>
      <c r="N10" s="9"/>
      <c r="O10" s="9"/>
      <c r="P10" s="9"/>
      <c r="Q10" s="9"/>
      <c r="R10" s="9"/>
      <c r="S10" s="9"/>
      <c r="T10" s="9"/>
      <c r="U10" s="9"/>
      <c r="V10" s="9"/>
      <c r="W10" s="9"/>
      <c r="X10" s="9"/>
      <c r="Y10" s="9"/>
      <c r="Z10" s="9"/>
      <c r="AA10" s="9"/>
      <c r="AB10" s="9"/>
    </row>
    <row r="11" spans="1:28" s="10" customFormat="1" ht="84" customHeight="1" x14ac:dyDescent="0.2">
      <c r="A11" s="53" t="s">
        <v>37</v>
      </c>
      <c r="B11" s="136" t="s">
        <v>62</v>
      </c>
      <c r="C11" s="48" t="s">
        <v>209</v>
      </c>
      <c r="D11" s="48" t="s">
        <v>766</v>
      </c>
      <c r="E11" s="48" t="s">
        <v>284</v>
      </c>
      <c r="F11" s="104"/>
      <c r="G11" s="104"/>
      <c r="H11" s="49" t="s">
        <v>77</v>
      </c>
      <c r="I11" s="50" t="s">
        <v>76</v>
      </c>
      <c r="J11" s="50" t="s">
        <v>76</v>
      </c>
      <c r="K11" s="50" t="s">
        <v>76</v>
      </c>
      <c r="L11" s="104"/>
      <c r="M11" s="9"/>
      <c r="N11" s="9"/>
      <c r="O11" s="9"/>
      <c r="P11" s="9"/>
      <c r="Q11" s="9"/>
      <c r="R11" s="9"/>
      <c r="S11" s="9"/>
      <c r="T11" s="9"/>
      <c r="U11" s="9"/>
      <c r="V11" s="9"/>
      <c r="W11" s="9"/>
      <c r="X11" s="9"/>
      <c r="Y11" s="9"/>
      <c r="Z11" s="9"/>
      <c r="AA11" s="9"/>
      <c r="AB11" s="9"/>
    </row>
    <row r="12" spans="1:28" s="2" customFormat="1" ht="84.5" customHeight="1" x14ac:dyDescent="0.2">
      <c r="A12" s="171" t="s">
        <v>204</v>
      </c>
      <c r="B12" s="178" t="s">
        <v>734</v>
      </c>
      <c r="C12" s="180" t="s">
        <v>210</v>
      </c>
      <c r="D12" s="52" t="s">
        <v>453</v>
      </c>
      <c r="E12" s="52" t="s">
        <v>253</v>
      </c>
      <c r="F12" s="104"/>
      <c r="G12" s="105"/>
      <c r="H12" s="51" t="s">
        <v>76</v>
      </c>
      <c r="I12" s="51" t="s">
        <v>76</v>
      </c>
      <c r="J12" s="51" t="s">
        <v>76</v>
      </c>
      <c r="K12" s="51" t="s">
        <v>76</v>
      </c>
      <c r="L12" s="104"/>
      <c r="M12" s="4"/>
      <c r="N12" s="4"/>
      <c r="O12" s="4"/>
      <c r="P12" s="4"/>
      <c r="Q12" s="4"/>
      <c r="R12" s="4"/>
      <c r="S12" s="4"/>
      <c r="T12" s="4"/>
      <c r="U12" s="4"/>
      <c r="V12" s="4"/>
      <c r="W12" s="4"/>
      <c r="X12" s="4"/>
      <c r="Y12" s="4"/>
      <c r="Z12" s="4"/>
      <c r="AA12" s="4"/>
      <c r="AB12" s="4"/>
    </row>
    <row r="13" spans="1:28" s="2" customFormat="1" ht="66.75" customHeight="1" x14ac:dyDescent="0.2">
      <c r="A13" s="173"/>
      <c r="B13" s="179"/>
      <c r="C13" s="181"/>
      <c r="D13" s="52" t="s">
        <v>454</v>
      </c>
      <c r="E13" s="52" t="s">
        <v>170</v>
      </c>
      <c r="F13" s="104"/>
      <c r="G13" s="105"/>
      <c r="H13" s="51" t="s">
        <v>77</v>
      </c>
      <c r="I13" s="51" t="s">
        <v>76</v>
      </c>
      <c r="J13" s="51" t="s">
        <v>76</v>
      </c>
      <c r="K13" s="51" t="s">
        <v>76</v>
      </c>
      <c r="L13" s="104"/>
      <c r="M13" s="4"/>
      <c r="N13" s="4"/>
      <c r="O13" s="4"/>
      <c r="P13" s="4"/>
      <c r="Q13" s="4"/>
      <c r="R13" s="4"/>
      <c r="S13" s="4"/>
      <c r="T13" s="4"/>
      <c r="U13" s="4"/>
      <c r="V13" s="4"/>
      <c r="W13" s="4"/>
      <c r="X13" s="4"/>
      <c r="Y13" s="4"/>
      <c r="Z13" s="4"/>
      <c r="AA13" s="4"/>
      <c r="AB13" s="4"/>
    </row>
    <row r="14" spans="1:28" ht="92.25" customHeight="1" x14ac:dyDescent="0.2">
      <c r="A14" s="184" t="s">
        <v>2</v>
      </c>
      <c r="B14" s="178" t="s">
        <v>38</v>
      </c>
      <c r="C14" s="180" t="s">
        <v>211</v>
      </c>
      <c r="D14" s="30" t="s">
        <v>455</v>
      </c>
      <c r="E14" s="30" t="s">
        <v>767</v>
      </c>
      <c r="F14" s="104"/>
      <c r="G14" s="105"/>
      <c r="H14" s="51" t="s">
        <v>76</v>
      </c>
      <c r="I14" s="51" t="s">
        <v>76</v>
      </c>
      <c r="J14" s="51" t="s">
        <v>76</v>
      </c>
      <c r="K14" s="51" t="s">
        <v>76</v>
      </c>
      <c r="L14" s="104"/>
      <c r="M14" s="4"/>
      <c r="N14" s="4"/>
      <c r="O14" s="4"/>
      <c r="P14" s="4"/>
      <c r="Q14" s="4"/>
      <c r="R14" s="4"/>
      <c r="S14" s="4"/>
      <c r="T14" s="4"/>
      <c r="U14" s="4"/>
      <c r="V14" s="4"/>
      <c r="W14" s="4"/>
      <c r="X14" s="4"/>
      <c r="Y14" s="4"/>
      <c r="Z14" s="4"/>
      <c r="AA14" s="4"/>
      <c r="AB14" s="4"/>
    </row>
    <row r="15" spans="1:28" ht="74.75" customHeight="1" x14ac:dyDescent="0.2">
      <c r="A15" s="185"/>
      <c r="B15" s="182"/>
      <c r="C15" s="183"/>
      <c r="D15" s="31" t="s">
        <v>456</v>
      </c>
      <c r="E15" s="31" t="s">
        <v>254</v>
      </c>
      <c r="F15" s="104"/>
      <c r="G15" s="105"/>
      <c r="H15" s="51" t="s">
        <v>77</v>
      </c>
      <c r="I15" s="51" t="s">
        <v>76</v>
      </c>
      <c r="J15" s="51" t="s">
        <v>76</v>
      </c>
      <c r="K15" s="51" t="s">
        <v>76</v>
      </c>
      <c r="L15" s="104"/>
      <c r="M15" s="4"/>
      <c r="N15" s="4"/>
      <c r="O15" s="4"/>
      <c r="P15" s="4"/>
      <c r="Q15" s="4"/>
      <c r="R15" s="4"/>
      <c r="S15" s="4"/>
      <c r="T15" s="4"/>
      <c r="U15" s="4"/>
      <c r="V15" s="4"/>
      <c r="W15" s="4"/>
      <c r="X15" s="4"/>
      <c r="Y15" s="4"/>
      <c r="Z15" s="4"/>
      <c r="AA15" s="4"/>
      <c r="AB15" s="4"/>
    </row>
    <row r="16" spans="1:28" ht="69.5" customHeight="1" x14ac:dyDescent="0.2">
      <c r="A16" s="186"/>
      <c r="B16" s="179"/>
      <c r="C16" s="181"/>
      <c r="D16" s="55" t="s">
        <v>457</v>
      </c>
      <c r="E16" s="55" t="s">
        <v>255</v>
      </c>
      <c r="F16" s="104"/>
      <c r="G16" s="104"/>
      <c r="H16" s="49" t="s">
        <v>77</v>
      </c>
      <c r="I16" s="49" t="s">
        <v>76</v>
      </c>
      <c r="J16" s="49" t="s">
        <v>76</v>
      </c>
      <c r="K16" s="49" t="s">
        <v>76</v>
      </c>
      <c r="L16" s="104"/>
      <c r="M16" s="4"/>
      <c r="N16" s="4"/>
      <c r="O16" s="4"/>
      <c r="P16" s="4"/>
      <c r="Q16" s="4"/>
      <c r="R16" s="4"/>
      <c r="S16" s="4"/>
      <c r="T16" s="4"/>
      <c r="U16" s="4"/>
      <c r="V16" s="4"/>
      <c r="W16" s="4"/>
      <c r="X16" s="4"/>
      <c r="Y16" s="4"/>
      <c r="Z16" s="4"/>
      <c r="AA16" s="4"/>
      <c r="AB16" s="4"/>
    </row>
    <row r="17" spans="1:28" ht="69.5" customHeight="1" x14ac:dyDescent="0.2">
      <c r="A17" s="191" t="s">
        <v>4</v>
      </c>
      <c r="B17" s="190" t="s">
        <v>40</v>
      </c>
      <c r="C17" s="180" t="s">
        <v>212</v>
      </c>
      <c r="D17" s="29" t="s">
        <v>458</v>
      </c>
      <c r="E17" s="29" t="s">
        <v>259</v>
      </c>
      <c r="F17" s="104"/>
      <c r="G17" s="105"/>
      <c r="H17" s="51" t="s">
        <v>76</v>
      </c>
      <c r="I17" s="51" t="s">
        <v>76</v>
      </c>
      <c r="J17" s="51" t="s">
        <v>76</v>
      </c>
      <c r="K17" s="51" t="s">
        <v>76</v>
      </c>
      <c r="L17" s="104"/>
      <c r="M17" s="4"/>
      <c r="N17" s="4"/>
      <c r="O17" s="4"/>
      <c r="P17" s="4"/>
      <c r="Q17" s="4"/>
      <c r="R17" s="4"/>
      <c r="S17" s="4"/>
      <c r="T17" s="4"/>
      <c r="U17" s="4"/>
      <c r="V17" s="4"/>
      <c r="W17" s="4"/>
      <c r="X17" s="4"/>
      <c r="Y17" s="4"/>
      <c r="Z17" s="4"/>
      <c r="AA17" s="4"/>
      <c r="AB17" s="4"/>
    </row>
    <row r="18" spans="1:28" ht="105" customHeight="1" x14ac:dyDescent="0.2">
      <c r="A18" s="191"/>
      <c r="B18" s="190"/>
      <c r="C18" s="183"/>
      <c r="D18" s="29" t="s">
        <v>459</v>
      </c>
      <c r="E18" s="31" t="s">
        <v>160</v>
      </c>
      <c r="F18" s="104"/>
      <c r="G18" s="105"/>
      <c r="H18" s="51" t="s">
        <v>76</v>
      </c>
      <c r="I18" s="51" t="s">
        <v>76</v>
      </c>
      <c r="J18" s="51" t="s">
        <v>76</v>
      </c>
      <c r="K18" s="51" t="s">
        <v>76</v>
      </c>
      <c r="L18" s="104"/>
      <c r="M18" s="4"/>
      <c r="N18" s="4"/>
      <c r="O18" s="4"/>
      <c r="P18" s="4"/>
      <c r="Q18" s="4"/>
      <c r="R18" s="4"/>
      <c r="S18" s="4"/>
      <c r="T18" s="4"/>
      <c r="U18" s="4"/>
      <c r="V18" s="4"/>
      <c r="W18" s="4"/>
      <c r="X18" s="4"/>
      <c r="Y18" s="4"/>
      <c r="Z18" s="4"/>
      <c r="AA18" s="4"/>
      <c r="AB18" s="4"/>
    </row>
    <row r="19" spans="1:28" s="2" customFormat="1" ht="56" customHeight="1" x14ac:dyDescent="0.2">
      <c r="A19" s="191"/>
      <c r="B19" s="190"/>
      <c r="C19" s="183"/>
      <c r="D19" s="29" t="s">
        <v>460</v>
      </c>
      <c r="E19" s="29" t="s">
        <v>104</v>
      </c>
      <c r="F19" s="104"/>
      <c r="G19" s="105"/>
      <c r="H19" s="51" t="s">
        <v>77</v>
      </c>
      <c r="I19" s="51" t="s">
        <v>76</v>
      </c>
      <c r="J19" s="51" t="s">
        <v>76</v>
      </c>
      <c r="K19" s="51" t="s">
        <v>76</v>
      </c>
      <c r="L19" s="104"/>
      <c r="M19" s="4"/>
      <c r="N19" s="4"/>
      <c r="O19" s="4"/>
      <c r="P19" s="4"/>
      <c r="Q19" s="4"/>
      <c r="R19" s="4"/>
      <c r="S19" s="4"/>
      <c r="T19" s="4"/>
      <c r="U19" s="4"/>
      <c r="V19" s="4"/>
      <c r="W19" s="4"/>
      <c r="X19" s="4"/>
      <c r="Y19" s="4"/>
      <c r="Z19" s="4"/>
      <c r="AA19" s="4"/>
      <c r="AB19" s="4"/>
    </row>
    <row r="20" spans="1:28" s="2" customFormat="1" ht="60" customHeight="1" x14ac:dyDescent="0.2">
      <c r="A20" s="191"/>
      <c r="B20" s="190"/>
      <c r="C20" s="181"/>
      <c r="D20" s="29" t="s">
        <v>461</v>
      </c>
      <c r="E20" s="29" t="s">
        <v>172</v>
      </c>
      <c r="F20" s="104"/>
      <c r="G20" s="105"/>
      <c r="H20" s="51" t="s">
        <v>77</v>
      </c>
      <c r="I20" s="51" t="s">
        <v>76</v>
      </c>
      <c r="J20" s="51" t="s">
        <v>76</v>
      </c>
      <c r="K20" s="51" t="s">
        <v>76</v>
      </c>
      <c r="L20" s="104"/>
      <c r="M20" s="4"/>
      <c r="N20" s="4"/>
      <c r="O20" s="4"/>
      <c r="P20" s="4"/>
      <c r="Q20" s="4"/>
      <c r="R20" s="4"/>
      <c r="S20" s="4"/>
      <c r="T20" s="4"/>
      <c r="U20" s="4"/>
      <c r="V20" s="4"/>
      <c r="W20" s="4"/>
      <c r="X20" s="4"/>
      <c r="Y20" s="4"/>
      <c r="Z20" s="4"/>
      <c r="AA20" s="4"/>
      <c r="AB20" s="4"/>
    </row>
    <row r="21" spans="1:28" ht="96.5" customHeight="1" x14ac:dyDescent="0.2">
      <c r="A21" s="194" t="s">
        <v>5</v>
      </c>
      <c r="B21" s="190" t="s">
        <v>41</v>
      </c>
      <c r="C21" s="180" t="s">
        <v>205</v>
      </c>
      <c r="D21" s="29" t="s">
        <v>478</v>
      </c>
      <c r="E21" s="29" t="s">
        <v>78</v>
      </c>
      <c r="F21" s="104"/>
      <c r="G21" s="105"/>
      <c r="H21" s="51" t="s">
        <v>76</v>
      </c>
      <c r="I21" s="51" t="s">
        <v>76</v>
      </c>
      <c r="J21" s="51" t="s">
        <v>76</v>
      </c>
      <c r="K21" s="51" t="s">
        <v>76</v>
      </c>
      <c r="L21" s="104"/>
      <c r="M21" s="4"/>
      <c r="N21" s="4"/>
      <c r="O21" s="4"/>
      <c r="P21" s="4"/>
      <c r="Q21" s="4"/>
      <c r="R21" s="4"/>
      <c r="S21" s="4"/>
      <c r="T21" s="4"/>
      <c r="U21" s="4"/>
      <c r="V21" s="4"/>
      <c r="W21" s="4"/>
      <c r="X21" s="4"/>
      <c r="Y21" s="4"/>
      <c r="Z21" s="4"/>
      <c r="AA21" s="4"/>
      <c r="AB21" s="4"/>
    </row>
    <row r="22" spans="1:28" ht="62" customHeight="1" x14ac:dyDescent="0.2">
      <c r="A22" s="194"/>
      <c r="B22" s="190"/>
      <c r="C22" s="183"/>
      <c r="D22" s="29" t="s">
        <v>479</v>
      </c>
      <c r="E22" s="31" t="s">
        <v>106</v>
      </c>
      <c r="F22" s="104"/>
      <c r="G22" s="105"/>
      <c r="H22" s="51" t="s">
        <v>76</v>
      </c>
      <c r="I22" s="51" t="s">
        <v>76</v>
      </c>
      <c r="J22" s="51" t="s">
        <v>76</v>
      </c>
      <c r="K22" s="51" t="s">
        <v>76</v>
      </c>
      <c r="L22" s="104"/>
      <c r="M22" s="4"/>
      <c r="N22" s="4"/>
      <c r="O22" s="4"/>
      <c r="P22" s="4"/>
      <c r="Q22" s="4"/>
      <c r="R22" s="4"/>
      <c r="S22" s="4"/>
      <c r="T22" s="4"/>
      <c r="U22" s="4"/>
      <c r="V22" s="4"/>
      <c r="W22" s="4"/>
      <c r="X22" s="4"/>
      <c r="Y22" s="4"/>
      <c r="Z22" s="4"/>
      <c r="AA22" s="4"/>
      <c r="AB22" s="4"/>
    </row>
    <row r="23" spans="1:28" s="2" customFormat="1" ht="78.75" customHeight="1" x14ac:dyDescent="0.2">
      <c r="A23" s="194"/>
      <c r="B23" s="190"/>
      <c r="C23" s="183"/>
      <c r="D23" s="29" t="s">
        <v>480</v>
      </c>
      <c r="E23" s="29" t="s">
        <v>260</v>
      </c>
      <c r="F23" s="104"/>
      <c r="G23" s="105"/>
      <c r="H23" s="51" t="s">
        <v>76</v>
      </c>
      <c r="I23" s="51" t="s">
        <v>76</v>
      </c>
      <c r="J23" s="51" t="s">
        <v>76</v>
      </c>
      <c r="K23" s="51" t="s">
        <v>76</v>
      </c>
      <c r="L23" s="104"/>
      <c r="M23" s="4"/>
      <c r="N23" s="4"/>
      <c r="O23" s="4"/>
      <c r="P23" s="4"/>
      <c r="Q23" s="4"/>
      <c r="R23" s="4"/>
      <c r="S23" s="4"/>
      <c r="T23" s="4"/>
      <c r="U23" s="4"/>
      <c r="V23" s="4"/>
      <c r="W23" s="4"/>
      <c r="X23" s="4"/>
      <c r="Y23" s="4"/>
      <c r="Z23" s="4"/>
      <c r="AA23" s="4"/>
      <c r="AB23" s="4"/>
    </row>
    <row r="24" spans="1:28" ht="60" customHeight="1" x14ac:dyDescent="0.2">
      <c r="A24" s="194"/>
      <c r="B24" s="190"/>
      <c r="C24" s="183"/>
      <c r="D24" s="29" t="s">
        <v>481</v>
      </c>
      <c r="E24" s="29" t="s">
        <v>79</v>
      </c>
      <c r="F24" s="104"/>
      <c r="G24" s="105"/>
      <c r="H24" s="51" t="s">
        <v>77</v>
      </c>
      <c r="I24" s="51" t="s">
        <v>76</v>
      </c>
      <c r="J24" s="51" t="s">
        <v>76</v>
      </c>
      <c r="K24" s="51" t="s">
        <v>76</v>
      </c>
      <c r="L24" s="104"/>
      <c r="M24" s="4"/>
      <c r="N24" s="4"/>
      <c r="O24" s="4"/>
      <c r="P24" s="4"/>
      <c r="Q24" s="4"/>
      <c r="R24" s="4"/>
      <c r="S24" s="4"/>
      <c r="T24" s="4"/>
      <c r="U24" s="4"/>
      <c r="V24" s="4"/>
      <c r="W24" s="4"/>
      <c r="X24" s="4"/>
      <c r="Y24" s="4"/>
      <c r="Z24" s="4"/>
      <c r="AA24" s="4"/>
      <c r="AB24" s="4"/>
    </row>
    <row r="25" spans="1:28" s="2" customFormat="1" ht="74.75" customHeight="1" x14ac:dyDescent="0.2">
      <c r="A25" s="194"/>
      <c r="B25" s="190"/>
      <c r="C25" s="181"/>
      <c r="D25" s="29" t="s">
        <v>482</v>
      </c>
      <c r="E25" s="29" t="s">
        <v>105</v>
      </c>
      <c r="F25" s="104"/>
      <c r="G25" s="105"/>
      <c r="H25" s="51" t="s">
        <v>77</v>
      </c>
      <c r="I25" s="51" t="s">
        <v>76</v>
      </c>
      <c r="J25" s="51" t="s">
        <v>76</v>
      </c>
      <c r="K25" s="51" t="s">
        <v>76</v>
      </c>
      <c r="L25" s="104"/>
      <c r="M25" s="4"/>
      <c r="N25" s="4"/>
      <c r="O25" s="4"/>
      <c r="P25" s="4"/>
      <c r="Q25" s="4"/>
      <c r="R25" s="4"/>
      <c r="S25" s="4"/>
      <c r="T25" s="4"/>
      <c r="U25" s="4"/>
      <c r="V25" s="4"/>
      <c r="W25" s="4"/>
      <c r="X25" s="4"/>
      <c r="Y25" s="4"/>
      <c r="Z25" s="4"/>
      <c r="AA25" s="4"/>
      <c r="AB25" s="4"/>
    </row>
    <row r="26" spans="1:28" ht="54" customHeight="1" x14ac:dyDescent="0.2">
      <c r="A26" s="184" t="s">
        <v>6</v>
      </c>
      <c r="B26" s="178" t="s">
        <v>42</v>
      </c>
      <c r="C26" s="180" t="s">
        <v>213</v>
      </c>
      <c r="D26" s="52" t="s">
        <v>483</v>
      </c>
      <c r="E26" s="52" t="s">
        <v>106</v>
      </c>
      <c r="F26" s="104"/>
      <c r="G26" s="105"/>
      <c r="H26" s="51" t="s">
        <v>76</v>
      </c>
      <c r="I26" s="51" t="s">
        <v>76</v>
      </c>
      <c r="J26" s="51" t="s">
        <v>76</v>
      </c>
      <c r="K26" s="51" t="s">
        <v>76</v>
      </c>
      <c r="L26" s="104"/>
      <c r="M26" s="4"/>
      <c r="N26" s="4"/>
      <c r="O26" s="4"/>
      <c r="P26" s="4"/>
      <c r="Q26" s="4"/>
      <c r="R26" s="4"/>
      <c r="S26" s="4"/>
      <c r="T26" s="4"/>
      <c r="U26" s="4"/>
      <c r="V26" s="4"/>
      <c r="W26" s="4"/>
      <c r="X26" s="4"/>
      <c r="Y26" s="4"/>
      <c r="Z26" s="4"/>
      <c r="AA26" s="4"/>
      <c r="AB26" s="4"/>
    </row>
    <row r="27" spans="1:28" ht="37.25" customHeight="1" x14ac:dyDescent="0.2">
      <c r="A27" s="185"/>
      <c r="B27" s="182"/>
      <c r="C27" s="183"/>
      <c r="D27" s="33" t="s">
        <v>484</v>
      </c>
      <c r="E27" s="33" t="s">
        <v>89</v>
      </c>
      <c r="F27" s="104"/>
      <c r="G27" s="105"/>
      <c r="H27" s="51" t="s">
        <v>77</v>
      </c>
      <c r="I27" s="51" t="s">
        <v>76</v>
      </c>
      <c r="J27" s="51" t="s">
        <v>76</v>
      </c>
      <c r="K27" s="51" t="s">
        <v>76</v>
      </c>
      <c r="L27" s="104"/>
      <c r="M27" s="4"/>
      <c r="N27" s="4"/>
      <c r="O27" s="4"/>
      <c r="P27" s="4"/>
      <c r="Q27" s="4"/>
      <c r="R27" s="4"/>
      <c r="S27" s="4"/>
      <c r="T27" s="4"/>
      <c r="U27" s="4"/>
      <c r="V27" s="4"/>
      <c r="W27" s="4"/>
      <c r="X27" s="4"/>
      <c r="Y27" s="4"/>
      <c r="Z27" s="4"/>
      <c r="AA27" s="4"/>
      <c r="AB27" s="4"/>
    </row>
    <row r="28" spans="1:28" ht="85" x14ac:dyDescent="0.2">
      <c r="A28" s="186"/>
      <c r="B28" s="179"/>
      <c r="C28" s="181"/>
      <c r="D28" s="29" t="s">
        <v>485</v>
      </c>
      <c r="E28" s="29" t="s">
        <v>173</v>
      </c>
      <c r="F28" s="104"/>
      <c r="G28" s="105"/>
      <c r="H28" s="51" t="s">
        <v>77</v>
      </c>
      <c r="I28" s="51" t="s">
        <v>76</v>
      </c>
      <c r="J28" s="51" t="s">
        <v>76</v>
      </c>
      <c r="K28" s="51" t="s">
        <v>76</v>
      </c>
      <c r="L28" s="104"/>
      <c r="M28" s="4"/>
      <c r="N28" s="4"/>
      <c r="O28" s="4"/>
      <c r="P28" s="4"/>
      <c r="Q28" s="4"/>
      <c r="R28" s="4"/>
      <c r="S28" s="4"/>
      <c r="T28" s="4"/>
      <c r="U28" s="4"/>
      <c r="V28" s="4"/>
      <c r="W28" s="4"/>
      <c r="X28" s="4"/>
      <c r="Y28" s="4"/>
      <c r="Z28" s="4"/>
      <c r="AA28" s="4"/>
      <c r="AB28" s="4"/>
    </row>
    <row r="29" spans="1:28" ht="136" x14ac:dyDescent="0.2">
      <c r="A29" s="184" t="s">
        <v>7</v>
      </c>
      <c r="B29" s="178" t="s">
        <v>43</v>
      </c>
      <c r="C29" s="180" t="s">
        <v>214</v>
      </c>
      <c r="D29" s="29" t="s">
        <v>486</v>
      </c>
      <c r="E29" s="43" t="s">
        <v>174</v>
      </c>
      <c r="F29" s="104"/>
      <c r="G29" s="105"/>
      <c r="H29" s="51" t="s">
        <v>76</v>
      </c>
      <c r="I29" s="51" t="s">
        <v>76</v>
      </c>
      <c r="J29" s="51" t="s">
        <v>76</v>
      </c>
      <c r="K29" s="51" t="s">
        <v>76</v>
      </c>
      <c r="L29" s="104"/>
      <c r="M29" s="4"/>
      <c r="N29" s="4"/>
      <c r="O29" s="4"/>
      <c r="P29" s="4"/>
      <c r="Q29" s="4"/>
      <c r="R29" s="4"/>
      <c r="S29" s="4"/>
      <c r="T29" s="4"/>
      <c r="U29" s="4"/>
      <c r="V29" s="4"/>
      <c r="W29" s="4"/>
      <c r="X29" s="4"/>
      <c r="Y29" s="4"/>
      <c r="Z29" s="4"/>
      <c r="AA29" s="4"/>
      <c r="AB29" s="4"/>
    </row>
    <row r="30" spans="1:28" s="2" customFormat="1" ht="85.5" customHeight="1" x14ac:dyDescent="0.2">
      <c r="A30" s="185"/>
      <c r="B30" s="182"/>
      <c r="C30" s="183"/>
      <c r="D30" s="43" t="s">
        <v>487</v>
      </c>
      <c r="E30" s="43" t="s">
        <v>262</v>
      </c>
      <c r="F30" s="104"/>
      <c r="G30" s="105"/>
      <c r="H30" s="51" t="s">
        <v>76</v>
      </c>
      <c r="I30" s="51" t="s">
        <v>76</v>
      </c>
      <c r="J30" s="57" t="s">
        <v>76</v>
      </c>
      <c r="K30" s="51" t="s">
        <v>76</v>
      </c>
      <c r="L30" s="104"/>
      <c r="M30" s="4"/>
      <c r="N30" s="4"/>
      <c r="O30" s="4"/>
      <c r="P30" s="4"/>
      <c r="Q30" s="4"/>
      <c r="R30" s="4"/>
      <c r="S30" s="4"/>
      <c r="T30" s="4"/>
      <c r="U30" s="4"/>
      <c r="V30" s="4"/>
      <c r="W30" s="4"/>
      <c r="X30" s="4"/>
      <c r="Y30" s="4"/>
      <c r="Z30" s="4"/>
      <c r="AA30" s="4"/>
      <c r="AB30" s="4"/>
    </row>
    <row r="31" spans="1:28" ht="56" customHeight="1" x14ac:dyDescent="0.2">
      <c r="A31" s="185"/>
      <c r="B31" s="182"/>
      <c r="C31" s="183"/>
      <c r="D31" s="102" t="s">
        <v>488</v>
      </c>
      <c r="E31" s="67" t="s">
        <v>261</v>
      </c>
      <c r="F31" s="104"/>
      <c r="G31" s="106"/>
      <c r="H31" s="47" t="s">
        <v>76</v>
      </c>
      <c r="I31" s="47" t="s">
        <v>76</v>
      </c>
      <c r="J31" s="47" t="s">
        <v>76</v>
      </c>
      <c r="K31" s="47" t="s">
        <v>76</v>
      </c>
      <c r="L31" s="104"/>
      <c r="M31" s="4"/>
      <c r="N31" s="4"/>
      <c r="O31" s="4"/>
      <c r="P31" s="4"/>
      <c r="Q31" s="4"/>
      <c r="R31" s="4"/>
      <c r="S31" s="4"/>
      <c r="T31" s="4"/>
      <c r="U31" s="4"/>
      <c r="V31" s="4"/>
      <c r="W31" s="4"/>
      <c r="X31" s="4"/>
      <c r="Y31" s="4"/>
      <c r="Z31" s="4"/>
      <c r="AA31" s="4"/>
      <c r="AB31" s="4"/>
    </row>
    <row r="32" spans="1:28" ht="102.75" customHeight="1" x14ac:dyDescent="0.2">
      <c r="A32" s="185"/>
      <c r="B32" s="182"/>
      <c r="C32" s="183"/>
      <c r="D32" s="29" t="s">
        <v>489</v>
      </c>
      <c r="E32" s="29" t="s">
        <v>155</v>
      </c>
      <c r="F32" s="104"/>
      <c r="G32" s="107"/>
      <c r="H32" s="51" t="s">
        <v>76</v>
      </c>
      <c r="I32" s="51" t="s">
        <v>76</v>
      </c>
      <c r="J32" s="51" t="s">
        <v>76</v>
      </c>
      <c r="K32" s="51" t="s">
        <v>76</v>
      </c>
      <c r="L32" s="104"/>
      <c r="M32" s="4"/>
      <c r="N32" s="4"/>
      <c r="O32" s="4"/>
      <c r="P32" s="4"/>
      <c r="Q32" s="4"/>
      <c r="R32" s="4"/>
      <c r="S32" s="4"/>
      <c r="T32" s="4"/>
      <c r="U32" s="4"/>
      <c r="V32" s="4"/>
      <c r="W32" s="4"/>
      <c r="X32" s="4"/>
      <c r="Y32" s="4"/>
      <c r="Z32" s="4"/>
      <c r="AA32" s="4"/>
      <c r="AB32" s="4"/>
    </row>
    <row r="33" spans="1:28" s="2" customFormat="1" ht="72" customHeight="1" x14ac:dyDescent="0.2">
      <c r="A33" s="186"/>
      <c r="B33" s="179"/>
      <c r="C33" s="181"/>
      <c r="D33" s="29" t="s">
        <v>490</v>
      </c>
      <c r="E33" s="29" t="s">
        <v>156</v>
      </c>
      <c r="F33" s="104"/>
      <c r="G33" s="107"/>
      <c r="H33" s="51" t="s">
        <v>76</v>
      </c>
      <c r="I33" s="51" t="s">
        <v>76</v>
      </c>
      <c r="J33" s="51" t="s">
        <v>76</v>
      </c>
      <c r="K33" s="51" t="s">
        <v>76</v>
      </c>
      <c r="L33" s="104"/>
      <c r="M33" s="4"/>
      <c r="N33" s="4"/>
      <c r="O33" s="4"/>
      <c r="P33" s="4"/>
      <c r="Q33" s="4"/>
      <c r="R33" s="4"/>
      <c r="S33" s="4"/>
      <c r="T33" s="4"/>
      <c r="U33" s="4"/>
      <c r="V33" s="4"/>
      <c r="W33" s="4"/>
      <c r="X33" s="4"/>
      <c r="Y33" s="4"/>
      <c r="Z33" s="4"/>
      <c r="AA33" s="4"/>
      <c r="AB33" s="4"/>
    </row>
    <row r="34" spans="1:28" ht="78" customHeight="1" x14ac:dyDescent="0.2">
      <c r="A34" s="191" t="s">
        <v>8</v>
      </c>
      <c r="B34" s="190" t="s">
        <v>44</v>
      </c>
      <c r="C34" s="180" t="s">
        <v>462</v>
      </c>
      <c r="D34" s="29" t="s">
        <v>491</v>
      </c>
      <c r="E34" s="29" t="s">
        <v>264</v>
      </c>
      <c r="F34" s="104"/>
      <c r="G34" s="105"/>
      <c r="H34" s="51" t="s">
        <v>76</v>
      </c>
      <c r="I34" s="51" t="s">
        <v>76</v>
      </c>
      <c r="J34" s="51" t="s">
        <v>76</v>
      </c>
      <c r="K34" s="51" t="s">
        <v>76</v>
      </c>
      <c r="L34" s="104"/>
      <c r="M34" s="4"/>
      <c r="N34" s="4"/>
      <c r="O34" s="4"/>
      <c r="P34" s="4"/>
      <c r="Q34" s="4"/>
      <c r="R34" s="4"/>
      <c r="S34" s="4"/>
      <c r="T34" s="4"/>
      <c r="U34" s="4"/>
      <c r="V34" s="4"/>
      <c r="W34" s="4"/>
      <c r="X34" s="4"/>
      <c r="Y34" s="4"/>
      <c r="Z34" s="4"/>
      <c r="AA34" s="4"/>
      <c r="AB34" s="4"/>
    </row>
    <row r="35" spans="1:28" s="2" customFormat="1" ht="57.75" customHeight="1" x14ac:dyDescent="0.2">
      <c r="A35" s="191"/>
      <c r="B35" s="190"/>
      <c r="C35" s="183"/>
      <c r="D35" s="29" t="s">
        <v>492</v>
      </c>
      <c r="E35" s="29" t="s">
        <v>81</v>
      </c>
      <c r="F35" s="104"/>
      <c r="G35" s="105"/>
      <c r="H35" s="51" t="s">
        <v>76</v>
      </c>
      <c r="I35" s="51" t="s">
        <v>76</v>
      </c>
      <c r="J35" s="51" t="s">
        <v>76</v>
      </c>
      <c r="K35" s="51" t="s">
        <v>76</v>
      </c>
      <c r="L35" s="104"/>
      <c r="M35" s="4"/>
      <c r="N35" s="4"/>
      <c r="O35" s="4"/>
      <c r="P35" s="4"/>
      <c r="Q35" s="4"/>
      <c r="R35" s="4"/>
      <c r="S35" s="4"/>
      <c r="T35" s="4"/>
      <c r="U35" s="4"/>
      <c r="V35" s="4"/>
      <c r="W35" s="4"/>
      <c r="X35" s="4"/>
      <c r="Y35" s="4"/>
      <c r="Z35" s="4"/>
      <c r="AA35" s="4"/>
      <c r="AB35" s="4"/>
    </row>
    <row r="36" spans="1:28" ht="109.25" customHeight="1" x14ac:dyDescent="0.2">
      <c r="A36" s="191"/>
      <c r="B36" s="190"/>
      <c r="C36" s="183"/>
      <c r="D36" s="29" t="s">
        <v>493</v>
      </c>
      <c r="E36" s="29" t="s">
        <v>82</v>
      </c>
      <c r="F36" s="104"/>
      <c r="G36" s="105"/>
      <c r="H36" s="51" t="s">
        <v>77</v>
      </c>
      <c r="I36" s="51" t="s">
        <v>76</v>
      </c>
      <c r="J36" s="51" t="s">
        <v>76</v>
      </c>
      <c r="K36" s="51" t="s">
        <v>76</v>
      </c>
      <c r="L36" s="104"/>
      <c r="M36" s="4"/>
      <c r="N36" s="4"/>
      <c r="O36" s="4"/>
      <c r="P36" s="4"/>
      <c r="Q36" s="4"/>
      <c r="R36" s="4"/>
      <c r="S36" s="4"/>
      <c r="T36" s="4"/>
      <c r="U36" s="4"/>
      <c r="V36" s="4"/>
      <c r="W36" s="4"/>
      <c r="X36" s="4"/>
      <c r="Y36" s="4"/>
      <c r="Z36" s="4"/>
      <c r="AA36" s="4"/>
      <c r="AB36" s="4"/>
    </row>
    <row r="37" spans="1:28" ht="68" customHeight="1" x14ac:dyDescent="0.2">
      <c r="A37" s="191"/>
      <c r="B37" s="190"/>
      <c r="C37" s="181"/>
      <c r="D37" s="29" t="s">
        <v>494</v>
      </c>
      <c r="E37" s="29" t="s">
        <v>263</v>
      </c>
      <c r="F37" s="104"/>
      <c r="G37" s="104"/>
      <c r="H37" s="51" t="s">
        <v>77</v>
      </c>
      <c r="I37" s="51" t="s">
        <v>76</v>
      </c>
      <c r="J37" s="51" t="s">
        <v>76</v>
      </c>
      <c r="K37" s="51" t="s">
        <v>76</v>
      </c>
      <c r="L37" s="104"/>
      <c r="M37" s="4"/>
      <c r="N37" s="4"/>
      <c r="O37" s="4"/>
      <c r="P37" s="4"/>
      <c r="Q37" s="4"/>
      <c r="R37" s="4"/>
      <c r="S37" s="4"/>
      <c r="T37" s="4"/>
      <c r="U37" s="4"/>
      <c r="V37" s="4"/>
      <c r="W37" s="4"/>
      <c r="X37" s="4"/>
      <c r="Y37" s="4"/>
      <c r="Z37" s="4"/>
      <c r="AA37" s="4"/>
      <c r="AB37" s="4"/>
    </row>
    <row r="38" spans="1:28" s="2" customFormat="1" ht="69" customHeight="1" x14ac:dyDescent="0.2">
      <c r="A38" s="194" t="s">
        <v>9</v>
      </c>
      <c r="B38" s="190" t="s">
        <v>45</v>
      </c>
      <c r="C38" s="180" t="s">
        <v>463</v>
      </c>
      <c r="D38" s="92" t="s">
        <v>495</v>
      </c>
      <c r="E38" s="92" t="s">
        <v>772</v>
      </c>
      <c r="F38" s="104"/>
      <c r="G38" s="105"/>
      <c r="H38" s="51" t="s">
        <v>76</v>
      </c>
      <c r="I38" s="51" t="s">
        <v>76</v>
      </c>
      <c r="J38" s="51" t="s">
        <v>76</v>
      </c>
      <c r="K38" s="51" t="s">
        <v>76</v>
      </c>
      <c r="L38" s="104"/>
      <c r="M38" s="4"/>
      <c r="N38" s="4"/>
      <c r="O38" s="4"/>
      <c r="P38" s="4"/>
      <c r="Q38" s="4"/>
      <c r="R38" s="4"/>
      <c r="S38" s="4"/>
      <c r="T38" s="4"/>
      <c r="U38" s="4"/>
      <c r="V38" s="4"/>
      <c r="W38" s="4"/>
      <c r="X38" s="4"/>
      <c r="Y38" s="4"/>
      <c r="Z38" s="4"/>
      <c r="AA38" s="4"/>
      <c r="AB38" s="4"/>
    </row>
    <row r="39" spans="1:28" s="2" customFormat="1" ht="75" customHeight="1" x14ac:dyDescent="0.2">
      <c r="A39" s="194"/>
      <c r="B39" s="190"/>
      <c r="C39" s="183"/>
      <c r="D39" s="92" t="s">
        <v>496</v>
      </c>
      <c r="E39" s="92" t="s">
        <v>83</v>
      </c>
      <c r="F39" s="104"/>
      <c r="G39" s="105"/>
      <c r="H39" s="51" t="s">
        <v>76</v>
      </c>
      <c r="I39" s="51" t="s">
        <v>76</v>
      </c>
      <c r="J39" s="51" t="s">
        <v>76</v>
      </c>
      <c r="K39" s="51" t="s">
        <v>76</v>
      </c>
      <c r="L39" s="104"/>
      <c r="M39" s="4"/>
      <c r="N39" s="4"/>
      <c r="O39" s="4"/>
      <c r="P39" s="4"/>
      <c r="Q39" s="4"/>
      <c r="R39" s="4"/>
      <c r="S39" s="4"/>
      <c r="T39" s="4"/>
      <c r="U39" s="4"/>
      <c r="V39" s="4"/>
      <c r="W39" s="4"/>
      <c r="X39" s="4"/>
      <c r="Y39" s="4"/>
      <c r="Z39" s="4"/>
      <c r="AA39" s="4"/>
      <c r="AB39" s="4"/>
    </row>
    <row r="40" spans="1:28" s="2" customFormat="1" ht="93" customHeight="1" x14ac:dyDescent="0.2">
      <c r="A40" s="194"/>
      <c r="B40" s="190"/>
      <c r="C40" s="183"/>
      <c r="D40" s="92" t="s">
        <v>497</v>
      </c>
      <c r="E40" s="92" t="s">
        <v>176</v>
      </c>
      <c r="F40" s="104"/>
      <c r="G40" s="105"/>
      <c r="H40" s="51" t="s">
        <v>77</v>
      </c>
      <c r="I40" s="51" t="s">
        <v>76</v>
      </c>
      <c r="J40" s="51" t="s">
        <v>76</v>
      </c>
      <c r="K40" s="51" t="s">
        <v>76</v>
      </c>
      <c r="L40" s="104"/>
      <c r="M40" s="4"/>
      <c r="N40" s="4"/>
      <c r="O40" s="4"/>
      <c r="P40" s="4"/>
      <c r="Q40" s="4"/>
      <c r="R40" s="4"/>
      <c r="S40" s="4"/>
      <c r="T40" s="4"/>
      <c r="U40" s="4"/>
      <c r="V40" s="4"/>
      <c r="W40" s="4"/>
      <c r="X40" s="4"/>
      <c r="Y40" s="4"/>
      <c r="Z40" s="4"/>
      <c r="AA40" s="4"/>
      <c r="AB40" s="4"/>
    </row>
    <row r="41" spans="1:28" ht="88.5" customHeight="1" x14ac:dyDescent="0.2">
      <c r="A41" s="194"/>
      <c r="B41" s="190"/>
      <c r="C41" s="181"/>
      <c r="D41" s="29" t="s">
        <v>498</v>
      </c>
      <c r="E41" s="29" t="s">
        <v>265</v>
      </c>
      <c r="F41" s="104"/>
      <c r="G41" s="105"/>
      <c r="H41" s="51" t="s">
        <v>77</v>
      </c>
      <c r="I41" s="51" t="s">
        <v>76</v>
      </c>
      <c r="J41" s="51" t="s">
        <v>76</v>
      </c>
      <c r="K41" s="51" t="s">
        <v>76</v>
      </c>
      <c r="L41" s="104"/>
      <c r="M41" s="4"/>
      <c r="N41" s="4"/>
      <c r="O41" s="4"/>
      <c r="P41" s="4"/>
      <c r="Q41" s="4"/>
      <c r="R41" s="4"/>
      <c r="S41" s="4"/>
      <c r="T41" s="4"/>
      <c r="U41" s="4"/>
      <c r="V41" s="4"/>
      <c r="W41" s="4"/>
      <c r="X41" s="4"/>
      <c r="Y41" s="4"/>
      <c r="Z41" s="4"/>
      <c r="AA41" s="4"/>
      <c r="AB41" s="4"/>
    </row>
    <row r="42" spans="1:28" ht="108.5" customHeight="1" x14ac:dyDescent="0.2">
      <c r="A42" s="194" t="s">
        <v>10</v>
      </c>
      <c r="B42" s="190" t="s">
        <v>46</v>
      </c>
      <c r="C42" s="180" t="s">
        <v>215</v>
      </c>
      <c r="D42" s="30" t="s">
        <v>499</v>
      </c>
      <c r="E42" s="29" t="s">
        <v>84</v>
      </c>
      <c r="F42" s="104"/>
      <c r="G42" s="105"/>
      <c r="H42" s="51" t="s">
        <v>76</v>
      </c>
      <c r="I42" s="51" t="s">
        <v>76</v>
      </c>
      <c r="J42" s="51" t="s">
        <v>76</v>
      </c>
      <c r="K42" s="51" t="s">
        <v>76</v>
      </c>
      <c r="L42" s="104"/>
      <c r="M42" s="4"/>
      <c r="N42" s="4"/>
      <c r="O42" s="4"/>
      <c r="P42" s="4"/>
      <c r="Q42" s="4"/>
      <c r="R42" s="4"/>
      <c r="S42" s="4"/>
      <c r="T42" s="4"/>
      <c r="U42" s="4"/>
      <c r="V42" s="4"/>
      <c r="W42" s="4"/>
      <c r="X42" s="4"/>
      <c r="Y42" s="4"/>
      <c r="Z42" s="4"/>
      <c r="AA42" s="4"/>
      <c r="AB42" s="4"/>
    </row>
    <row r="43" spans="1:28" s="2" customFormat="1" ht="77" customHeight="1" x14ac:dyDescent="0.2">
      <c r="A43" s="194"/>
      <c r="B43" s="190"/>
      <c r="C43" s="183"/>
      <c r="D43" s="29" t="s">
        <v>500</v>
      </c>
      <c r="E43" s="29" t="s">
        <v>85</v>
      </c>
      <c r="F43" s="104"/>
      <c r="G43" s="105"/>
      <c r="H43" s="51" t="s">
        <v>77</v>
      </c>
      <c r="I43" s="51" t="s">
        <v>76</v>
      </c>
      <c r="J43" s="51" t="s">
        <v>76</v>
      </c>
      <c r="K43" s="51" t="s">
        <v>76</v>
      </c>
      <c r="L43" s="104"/>
      <c r="M43" s="4"/>
      <c r="N43" s="4"/>
      <c r="O43" s="4"/>
      <c r="P43" s="4"/>
      <c r="Q43" s="4"/>
      <c r="R43" s="4"/>
      <c r="S43" s="4"/>
      <c r="T43" s="4"/>
      <c r="U43" s="4"/>
      <c r="V43" s="4"/>
      <c r="W43" s="4"/>
      <c r="X43" s="4"/>
      <c r="Y43" s="4"/>
      <c r="Z43" s="4"/>
      <c r="AA43" s="4"/>
      <c r="AB43" s="4"/>
    </row>
    <row r="44" spans="1:28" ht="47.75" customHeight="1" x14ac:dyDescent="0.2">
      <c r="A44" s="194"/>
      <c r="B44" s="190"/>
      <c r="C44" s="181"/>
      <c r="D44" s="31" t="s">
        <v>501</v>
      </c>
      <c r="E44" s="31" t="s">
        <v>86</v>
      </c>
      <c r="F44" s="104"/>
      <c r="G44" s="105"/>
      <c r="H44" s="51" t="s">
        <v>77</v>
      </c>
      <c r="I44" s="51" t="s">
        <v>76</v>
      </c>
      <c r="J44" s="51" t="s">
        <v>76</v>
      </c>
      <c r="K44" s="51" t="s">
        <v>76</v>
      </c>
      <c r="L44" s="104"/>
      <c r="M44" s="4"/>
      <c r="N44" s="4"/>
      <c r="O44" s="4"/>
      <c r="P44" s="4"/>
      <c r="Q44" s="4"/>
      <c r="R44" s="4"/>
      <c r="S44" s="4"/>
      <c r="T44" s="4"/>
      <c r="U44" s="4"/>
      <c r="V44" s="4"/>
      <c r="W44" s="4"/>
      <c r="X44" s="4"/>
      <c r="Y44" s="4"/>
      <c r="Z44" s="4"/>
      <c r="AA44" s="4"/>
      <c r="AB44" s="4"/>
    </row>
    <row r="45" spans="1:28" ht="79.25" customHeight="1" x14ac:dyDescent="0.2">
      <c r="A45" s="191" t="s">
        <v>11</v>
      </c>
      <c r="B45" s="190" t="s">
        <v>177</v>
      </c>
      <c r="C45" s="180" t="s">
        <v>216</v>
      </c>
      <c r="D45" s="29" t="s">
        <v>502</v>
      </c>
      <c r="E45" s="29" t="s">
        <v>268</v>
      </c>
      <c r="F45" s="104"/>
      <c r="G45" s="105"/>
      <c r="H45" s="51" t="s">
        <v>76</v>
      </c>
      <c r="I45" s="51" t="s">
        <v>76</v>
      </c>
      <c r="J45" s="51" t="s">
        <v>76</v>
      </c>
      <c r="K45" s="51" t="s">
        <v>76</v>
      </c>
      <c r="L45" s="104"/>
      <c r="M45" s="4"/>
      <c r="N45" s="4"/>
      <c r="O45" s="4"/>
      <c r="P45" s="4"/>
      <c r="Q45" s="4"/>
      <c r="R45" s="4"/>
      <c r="S45" s="4"/>
      <c r="T45" s="4"/>
      <c r="U45" s="4"/>
      <c r="V45" s="4"/>
      <c r="W45" s="4"/>
      <c r="X45" s="4"/>
      <c r="Y45" s="4"/>
      <c r="Z45" s="4"/>
      <c r="AA45" s="4"/>
      <c r="AB45" s="4"/>
    </row>
    <row r="46" spans="1:28" ht="67.5" customHeight="1" x14ac:dyDescent="0.2">
      <c r="A46" s="191"/>
      <c r="B46" s="190"/>
      <c r="C46" s="183"/>
      <c r="D46" s="29" t="s">
        <v>503</v>
      </c>
      <c r="E46" s="29" t="s">
        <v>266</v>
      </c>
      <c r="F46" s="104"/>
      <c r="G46" s="105"/>
      <c r="H46" s="51" t="s">
        <v>76</v>
      </c>
      <c r="I46" s="51" t="s">
        <v>76</v>
      </c>
      <c r="J46" s="51" t="s">
        <v>76</v>
      </c>
      <c r="K46" s="51" t="s">
        <v>76</v>
      </c>
      <c r="L46" s="104"/>
      <c r="M46" s="4"/>
      <c r="N46" s="4"/>
      <c r="O46" s="4"/>
      <c r="P46" s="4"/>
      <c r="Q46" s="4"/>
      <c r="R46" s="4"/>
      <c r="S46" s="4"/>
      <c r="T46" s="4"/>
      <c r="U46" s="4"/>
      <c r="V46" s="4"/>
      <c r="W46" s="4"/>
      <c r="X46" s="4"/>
      <c r="Y46" s="4"/>
      <c r="Z46" s="4"/>
      <c r="AA46" s="4"/>
      <c r="AB46" s="4"/>
    </row>
    <row r="47" spans="1:28" ht="57" customHeight="1" x14ac:dyDescent="0.2">
      <c r="A47" s="191"/>
      <c r="B47" s="190"/>
      <c r="C47" s="181"/>
      <c r="D47" s="30" t="s">
        <v>504</v>
      </c>
      <c r="E47" s="30" t="s">
        <v>267</v>
      </c>
      <c r="F47" s="104"/>
      <c r="G47" s="104"/>
      <c r="H47" s="51" t="s">
        <v>76</v>
      </c>
      <c r="I47" s="51" t="s">
        <v>76</v>
      </c>
      <c r="J47" s="51" t="s">
        <v>76</v>
      </c>
      <c r="K47" s="51" t="s">
        <v>76</v>
      </c>
      <c r="L47" s="104"/>
      <c r="M47" s="4"/>
      <c r="N47" s="4"/>
      <c r="O47" s="4"/>
      <c r="P47" s="4"/>
      <c r="Q47" s="4"/>
      <c r="R47" s="4"/>
      <c r="S47" s="4"/>
      <c r="T47" s="4"/>
      <c r="U47" s="4"/>
      <c r="V47" s="4"/>
      <c r="W47" s="4"/>
      <c r="X47" s="4"/>
      <c r="Y47" s="4"/>
      <c r="Z47" s="4"/>
      <c r="AA47" s="4"/>
      <c r="AB47" s="4"/>
    </row>
    <row r="48" spans="1:28" ht="80" customHeight="1" x14ac:dyDescent="0.2">
      <c r="A48" s="194" t="s">
        <v>12</v>
      </c>
      <c r="B48" s="190" t="s">
        <v>47</v>
      </c>
      <c r="C48" s="180" t="s">
        <v>217</v>
      </c>
      <c r="D48" s="29" t="s">
        <v>505</v>
      </c>
      <c r="E48" s="29" t="s">
        <v>87</v>
      </c>
      <c r="F48" s="104"/>
      <c r="G48" s="105"/>
      <c r="H48" s="51" t="s">
        <v>76</v>
      </c>
      <c r="I48" s="51" t="s">
        <v>76</v>
      </c>
      <c r="J48" s="51" t="s">
        <v>76</v>
      </c>
      <c r="K48" s="51" t="s">
        <v>76</v>
      </c>
      <c r="L48" s="104"/>
      <c r="M48" s="4"/>
      <c r="N48" s="4"/>
      <c r="O48" s="4"/>
      <c r="P48" s="4"/>
      <c r="Q48" s="4"/>
      <c r="R48" s="4"/>
      <c r="S48" s="4"/>
      <c r="T48" s="4"/>
      <c r="U48" s="4"/>
      <c r="V48" s="4"/>
      <c r="W48" s="4"/>
      <c r="X48" s="4"/>
      <c r="Y48" s="4"/>
      <c r="Z48" s="4"/>
      <c r="AA48" s="4"/>
      <c r="AB48" s="4"/>
    </row>
    <row r="49" spans="1:28" ht="90.5" customHeight="1" x14ac:dyDescent="0.2">
      <c r="A49" s="194"/>
      <c r="B49" s="190"/>
      <c r="C49" s="183"/>
      <c r="D49" s="29" t="s">
        <v>506</v>
      </c>
      <c r="E49" s="29" t="s">
        <v>86</v>
      </c>
      <c r="F49" s="104"/>
      <c r="G49" s="105"/>
      <c r="H49" s="51" t="s">
        <v>77</v>
      </c>
      <c r="I49" s="51" t="s">
        <v>76</v>
      </c>
      <c r="J49" s="51" t="s">
        <v>76</v>
      </c>
      <c r="K49" s="51" t="s">
        <v>76</v>
      </c>
      <c r="L49" s="104"/>
      <c r="M49" s="4"/>
      <c r="N49" s="4"/>
      <c r="O49" s="4"/>
      <c r="P49" s="4"/>
      <c r="Q49" s="4"/>
      <c r="R49" s="4"/>
      <c r="S49" s="4"/>
      <c r="T49" s="4"/>
      <c r="U49" s="4"/>
      <c r="V49" s="4"/>
      <c r="W49" s="4"/>
      <c r="X49" s="4"/>
      <c r="Y49" s="4"/>
      <c r="Z49" s="4"/>
      <c r="AA49" s="4"/>
      <c r="AB49" s="4"/>
    </row>
    <row r="50" spans="1:28" ht="92" customHeight="1" x14ac:dyDescent="0.2">
      <c r="A50" s="194"/>
      <c r="B50" s="190"/>
      <c r="C50" s="181"/>
      <c r="D50" s="29" t="s">
        <v>507</v>
      </c>
      <c r="E50" s="29" t="s">
        <v>87</v>
      </c>
      <c r="F50" s="104"/>
      <c r="G50" s="105"/>
      <c r="H50" s="51" t="s">
        <v>77</v>
      </c>
      <c r="I50" s="51" t="s">
        <v>77</v>
      </c>
      <c r="J50" s="51" t="s">
        <v>76</v>
      </c>
      <c r="K50" s="51" t="s">
        <v>76</v>
      </c>
      <c r="L50" s="104"/>
      <c r="M50" s="4"/>
      <c r="N50" s="4"/>
      <c r="O50" s="4"/>
      <c r="P50" s="4"/>
      <c r="Q50" s="4"/>
      <c r="R50" s="4"/>
      <c r="S50" s="4"/>
      <c r="T50" s="4"/>
      <c r="U50" s="4"/>
      <c r="V50" s="4"/>
      <c r="W50" s="4"/>
      <c r="X50" s="4"/>
      <c r="Y50" s="4"/>
      <c r="Z50" s="4"/>
      <c r="AA50" s="4"/>
      <c r="AB50" s="4"/>
    </row>
    <row r="51" spans="1:28" s="2" customFormat="1" ht="104.75" customHeight="1" x14ac:dyDescent="0.2">
      <c r="A51" s="184" t="s">
        <v>269</v>
      </c>
      <c r="B51" s="178" t="s">
        <v>735</v>
      </c>
      <c r="C51" s="187" t="s">
        <v>465</v>
      </c>
      <c r="D51" s="34" t="s">
        <v>508</v>
      </c>
      <c r="E51" s="34" t="s">
        <v>178</v>
      </c>
      <c r="F51" s="104"/>
      <c r="G51" s="108"/>
      <c r="H51" s="51" t="s">
        <v>76</v>
      </c>
      <c r="I51" s="51" t="s">
        <v>76</v>
      </c>
      <c r="J51" s="51" t="s">
        <v>76</v>
      </c>
      <c r="K51" s="51" t="s">
        <v>76</v>
      </c>
      <c r="L51" s="104"/>
      <c r="M51" s="4"/>
      <c r="N51" s="4"/>
      <c r="O51" s="4"/>
      <c r="P51" s="4"/>
      <c r="Q51" s="4"/>
      <c r="R51" s="4"/>
      <c r="S51" s="4"/>
      <c r="T51" s="4"/>
      <c r="U51" s="4"/>
      <c r="V51" s="4"/>
      <c r="W51" s="4"/>
      <c r="X51" s="4"/>
      <c r="Y51" s="4"/>
      <c r="Z51" s="4"/>
      <c r="AA51" s="4"/>
      <c r="AB51" s="4"/>
    </row>
    <row r="52" spans="1:28" s="2" customFormat="1" ht="104.75" customHeight="1" x14ac:dyDescent="0.2">
      <c r="A52" s="185"/>
      <c r="B52" s="182"/>
      <c r="C52" s="188"/>
      <c r="D52" s="34" t="s">
        <v>509</v>
      </c>
      <c r="E52" s="34" t="s">
        <v>270</v>
      </c>
      <c r="F52" s="104"/>
      <c r="G52" s="108"/>
      <c r="H52" s="51" t="s">
        <v>77</v>
      </c>
      <c r="I52" s="51" t="s">
        <v>76</v>
      </c>
      <c r="J52" s="51" t="s">
        <v>76</v>
      </c>
      <c r="K52" s="51" t="s">
        <v>76</v>
      </c>
      <c r="L52" s="104"/>
      <c r="M52" s="4"/>
      <c r="N52" s="4"/>
      <c r="O52" s="4"/>
      <c r="P52" s="4"/>
      <c r="Q52" s="4"/>
      <c r="R52" s="4"/>
      <c r="S52" s="4"/>
      <c r="T52" s="4"/>
      <c r="U52" s="4"/>
      <c r="V52" s="4"/>
      <c r="W52" s="4"/>
      <c r="X52" s="4"/>
      <c r="Y52" s="4"/>
      <c r="Z52" s="4"/>
      <c r="AA52" s="4"/>
      <c r="AB52" s="4"/>
    </row>
    <row r="53" spans="1:28" ht="99.5" customHeight="1" x14ac:dyDescent="0.2">
      <c r="A53" s="185"/>
      <c r="B53" s="182"/>
      <c r="C53" s="188"/>
      <c r="D53" s="54" t="s">
        <v>510</v>
      </c>
      <c r="E53" s="54" t="s">
        <v>178</v>
      </c>
      <c r="F53" s="104"/>
      <c r="G53" s="108"/>
      <c r="H53" s="51" t="s">
        <v>77</v>
      </c>
      <c r="I53" s="51" t="s">
        <v>77</v>
      </c>
      <c r="J53" s="51" t="s">
        <v>76</v>
      </c>
      <c r="K53" s="51" t="s">
        <v>76</v>
      </c>
      <c r="L53" s="104"/>
      <c r="M53" s="4"/>
      <c r="N53" s="4"/>
      <c r="O53" s="4"/>
      <c r="P53" s="4"/>
      <c r="Q53" s="4"/>
      <c r="R53" s="4"/>
      <c r="S53" s="4"/>
      <c r="T53" s="4"/>
      <c r="U53" s="4"/>
      <c r="V53" s="4"/>
      <c r="W53" s="4"/>
      <c r="X53" s="4"/>
      <c r="Y53" s="4"/>
      <c r="Z53" s="4"/>
      <c r="AA53" s="4"/>
      <c r="AB53" s="4"/>
    </row>
    <row r="54" spans="1:28" s="2" customFormat="1" ht="99.5" customHeight="1" x14ac:dyDescent="0.2">
      <c r="A54" s="186"/>
      <c r="B54" s="179"/>
      <c r="C54" s="189"/>
      <c r="D54" s="70" t="s">
        <v>511</v>
      </c>
      <c r="E54" s="70" t="s">
        <v>467</v>
      </c>
      <c r="F54" s="104"/>
      <c r="G54" s="108"/>
      <c r="H54" s="119" t="s">
        <v>77</v>
      </c>
      <c r="I54" s="119" t="s">
        <v>77</v>
      </c>
      <c r="J54" s="119" t="s">
        <v>76</v>
      </c>
      <c r="K54" s="119" t="s">
        <v>76</v>
      </c>
      <c r="L54" s="104"/>
      <c r="M54" s="4"/>
      <c r="N54" s="4"/>
      <c r="O54" s="4"/>
      <c r="P54" s="4"/>
      <c r="Q54" s="4"/>
      <c r="R54" s="4"/>
      <c r="S54" s="4"/>
      <c r="T54" s="4"/>
      <c r="U54" s="4"/>
      <c r="V54" s="4"/>
      <c r="W54" s="4"/>
      <c r="X54" s="4"/>
      <c r="Y54" s="4"/>
      <c r="Z54" s="4"/>
      <c r="AA54" s="4"/>
      <c r="AB54" s="4"/>
    </row>
    <row r="55" spans="1:28" ht="93.75" customHeight="1" x14ac:dyDescent="0.2">
      <c r="A55" s="171" t="s">
        <v>13</v>
      </c>
      <c r="B55" s="178" t="s">
        <v>48</v>
      </c>
      <c r="C55" s="180" t="s">
        <v>218</v>
      </c>
      <c r="D55" s="29" t="s">
        <v>512</v>
      </c>
      <c r="E55" s="29" t="s">
        <v>271</v>
      </c>
      <c r="F55" s="104"/>
      <c r="G55" s="105"/>
      <c r="H55" s="51" t="s">
        <v>76</v>
      </c>
      <c r="I55" s="51" t="s">
        <v>76</v>
      </c>
      <c r="J55" s="51" t="s">
        <v>76</v>
      </c>
      <c r="K55" s="51" t="s">
        <v>76</v>
      </c>
      <c r="L55" s="104"/>
      <c r="M55" s="4"/>
      <c r="N55" s="4"/>
      <c r="O55" s="4"/>
      <c r="P55" s="4"/>
      <c r="Q55" s="4"/>
      <c r="R55" s="4"/>
      <c r="S55" s="4"/>
      <c r="T55" s="4"/>
      <c r="U55" s="4"/>
      <c r="V55" s="4"/>
      <c r="W55" s="4"/>
      <c r="X55" s="4"/>
      <c r="Y55" s="4"/>
      <c r="Z55" s="4"/>
      <c r="AA55" s="4"/>
      <c r="AB55" s="4"/>
    </row>
    <row r="56" spans="1:28" s="2" customFormat="1" ht="80" customHeight="1" x14ac:dyDescent="0.2">
      <c r="A56" s="172"/>
      <c r="B56" s="182"/>
      <c r="C56" s="183"/>
      <c r="D56" s="29" t="s">
        <v>513</v>
      </c>
      <c r="E56" s="29" t="s">
        <v>273</v>
      </c>
      <c r="F56" s="104"/>
      <c r="G56" s="105"/>
      <c r="H56" s="51" t="s">
        <v>76</v>
      </c>
      <c r="I56" s="51" t="s">
        <v>76</v>
      </c>
      <c r="J56" s="51" t="s">
        <v>76</v>
      </c>
      <c r="K56" s="51" t="s">
        <v>76</v>
      </c>
      <c r="L56" s="104"/>
      <c r="M56" s="4"/>
      <c r="N56" s="4"/>
      <c r="O56" s="4"/>
      <c r="P56" s="4"/>
      <c r="Q56" s="4"/>
      <c r="R56" s="4"/>
      <c r="S56" s="4"/>
      <c r="T56" s="4"/>
      <c r="U56" s="4"/>
      <c r="V56" s="4"/>
      <c r="W56" s="4"/>
      <c r="X56" s="4"/>
      <c r="Y56" s="4"/>
      <c r="Z56" s="4"/>
      <c r="AA56" s="4"/>
      <c r="AB56" s="4"/>
    </row>
    <row r="57" spans="1:28" s="2" customFormat="1" ht="96.75" customHeight="1" x14ac:dyDescent="0.2">
      <c r="A57" s="172"/>
      <c r="B57" s="182"/>
      <c r="C57" s="183"/>
      <c r="D57" s="93" t="s">
        <v>514</v>
      </c>
      <c r="E57" s="92" t="s">
        <v>274</v>
      </c>
      <c r="F57" s="104"/>
      <c r="G57" s="105"/>
      <c r="H57" s="91" t="s">
        <v>77</v>
      </c>
      <c r="I57" s="91" t="s">
        <v>76</v>
      </c>
      <c r="J57" s="91" t="s">
        <v>76</v>
      </c>
      <c r="K57" s="91" t="s">
        <v>76</v>
      </c>
      <c r="L57" s="104"/>
      <c r="M57" s="4"/>
      <c r="N57" s="4"/>
      <c r="O57" s="4"/>
      <c r="P57" s="4"/>
      <c r="Q57" s="4"/>
      <c r="R57" s="4"/>
      <c r="S57" s="4"/>
      <c r="T57" s="4"/>
      <c r="U57" s="4"/>
      <c r="V57" s="4"/>
      <c r="W57" s="4"/>
      <c r="X57" s="4"/>
      <c r="Y57" s="4"/>
      <c r="Z57" s="4"/>
      <c r="AA57" s="4"/>
      <c r="AB57" s="4"/>
    </row>
    <row r="58" spans="1:28" ht="82.25" customHeight="1" x14ac:dyDescent="0.2">
      <c r="A58" s="172"/>
      <c r="B58" s="182"/>
      <c r="C58" s="183"/>
      <c r="D58" s="30" t="s">
        <v>515</v>
      </c>
      <c r="E58" s="29" t="s">
        <v>275</v>
      </c>
      <c r="F58" s="104"/>
      <c r="G58" s="105"/>
      <c r="H58" s="51" t="s">
        <v>77</v>
      </c>
      <c r="I58" s="51" t="s">
        <v>76</v>
      </c>
      <c r="J58" s="51" t="s">
        <v>76</v>
      </c>
      <c r="K58" s="51" t="s">
        <v>76</v>
      </c>
      <c r="L58" s="104"/>
      <c r="M58" s="4"/>
      <c r="N58" s="4"/>
      <c r="O58" s="4"/>
      <c r="P58" s="4"/>
      <c r="Q58" s="4"/>
      <c r="R58" s="4"/>
      <c r="S58" s="4"/>
      <c r="T58" s="4"/>
      <c r="U58" s="4"/>
      <c r="V58" s="4"/>
      <c r="W58" s="4"/>
      <c r="X58" s="4"/>
      <c r="Y58" s="4"/>
      <c r="Z58" s="4"/>
      <c r="AA58" s="4"/>
      <c r="AB58" s="4"/>
    </row>
    <row r="59" spans="1:28" ht="72" customHeight="1" x14ac:dyDescent="0.2">
      <c r="A59" s="172"/>
      <c r="B59" s="182"/>
      <c r="C59" s="183"/>
      <c r="D59" s="52" t="s">
        <v>516</v>
      </c>
      <c r="E59" s="92" t="s">
        <v>275</v>
      </c>
      <c r="F59" s="104"/>
      <c r="G59" s="105"/>
      <c r="H59" s="51" t="s">
        <v>77</v>
      </c>
      <c r="I59" s="51" t="s">
        <v>76</v>
      </c>
      <c r="J59" s="51" t="s">
        <v>76</v>
      </c>
      <c r="K59" s="51" t="s">
        <v>76</v>
      </c>
      <c r="L59" s="104"/>
      <c r="M59" s="4"/>
      <c r="N59" s="4"/>
      <c r="O59" s="4"/>
      <c r="P59" s="4"/>
      <c r="Q59" s="4"/>
      <c r="R59" s="4"/>
      <c r="S59" s="4"/>
      <c r="T59" s="4"/>
      <c r="U59" s="4"/>
      <c r="V59" s="4"/>
      <c r="W59" s="4"/>
      <c r="X59" s="4"/>
      <c r="Y59" s="4"/>
      <c r="Z59" s="4"/>
      <c r="AA59" s="4"/>
      <c r="AB59" s="4"/>
    </row>
    <row r="60" spans="1:28" ht="75.75" customHeight="1" x14ac:dyDescent="0.2">
      <c r="A60" s="172"/>
      <c r="B60" s="182"/>
      <c r="C60" s="183"/>
      <c r="D60" s="29" t="s">
        <v>517</v>
      </c>
      <c r="E60" s="29" t="s">
        <v>179</v>
      </c>
      <c r="F60" s="104"/>
      <c r="G60" s="105"/>
      <c r="H60" s="51" t="s">
        <v>77</v>
      </c>
      <c r="I60" s="51" t="s">
        <v>76</v>
      </c>
      <c r="J60" s="51" t="s">
        <v>76</v>
      </c>
      <c r="K60" s="51" t="s">
        <v>76</v>
      </c>
      <c r="L60" s="104"/>
      <c r="M60" s="4"/>
      <c r="N60" s="4"/>
      <c r="O60" s="4"/>
      <c r="P60" s="4"/>
      <c r="Q60" s="4"/>
      <c r="R60" s="4"/>
      <c r="S60" s="4"/>
      <c r="T60" s="4"/>
      <c r="U60" s="4"/>
      <c r="V60" s="4"/>
      <c r="W60" s="4"/>
      <c r="X60" s="4"/>
      <c r="Y60" s="4"/>
      <c r="Z60" s="4"/>
      <c r="AA60" s="4"/>
      <c r="AB60" s="4"/>
    </row>
    <row r="61" spans="1:28" ht="56" customHeight="1" x14ac:dyDescent="0.2">
      <c r="A61" s="173"/>
      <c r="B61" s="179"/>
      <c r="C61" s="181"/>
      <c r="D61" s="29" t="s">
        <v>518</v>
      </c>
      <c r="E61" s="29" t="s">
        <v>272</v>
      </c>
      <c r="F61" s="104"/>
      <c r="G61" s="105"/>
      <c r="H61" s="51" t="s">
        <v>77</v>
      </c>
      <c r="I61" s="51" t="s">
        <v>76</v>
      </c>
      <c r="J61" s="51" t="s">
        <v>76</v>
      </c>
      <c r="K61" s="51" t="s">
        <v>76</v>
      </c>
      <c r="L61" s="104"/>
      <c r="M61" s="4"/>
      <c r="N61" s="4"/>
      <c r="O61" s="4"/>
      <c r="P61" s="4"/>
      <c r="Q61" s="4"/>
      <c r="R61" s="4"/>
      <c r="S61" s="4"/>
      <c r="T61" s="4"/>
      <c r="U61" s="4"/>
      <c r="V61" s="4"/>
      <c r="W61" s="4"/>
      <c r="X61" s="4"/>
      <c r="Y61" s="4"/>
      <c r="Z61" s="4"/>
      <c r="AA61" s="4"/>
      <c r="AB61" s="4"/>
    </row>
    <row r="62" spans="1:28" ht="78" customHeight="1" x14ac:dyDescent="0.2">
      <c r="A62" s="171" t="s">
        <v>14</v>
      </c>
      <c r="B62" s="178" t="s">
        <v>49</v>
      </c>
      <c r="C62" s="180" t="s">
        <v>219</v>
      </c>
      <c r="D62" s="31" t="s">
        <v>519</v>
      </c>
      <c r="E62" s="31" t="s">
        <v>339</v>
      </c>
      <c r="F62" s="104"/>
      <c r="G62" s="105"/>
      <c r="H62" s="51" t="s">
        <v>77</v>
      </c>
      <c r="I62" s="91" t="s">
        <v>76</v>
      </c>
      <c r="J62" s="51" t="s">
        <v>76</v>
      </c>
      <c r="K62" s="51" t="s">
        <v>76</v>
      </c>
      <c r="L62" s="104"/>
      <c r="M62" s="4"/>
      <c r="N62" s="4"/>
      <c r="O62" s="4"/>
      <c r="P62" s="4"/>
      <c r="Q62" s="4"/>
      <c r="R62" s="4"/>
      <c r="S62" s="4"/>
      <c r="T62" s="4"/>
      <c r="U62" s="4"/>
      <c r="V62" s="4"/>
      <c r="W62" s="4"/>
      <c r="X62" s="4"/>
      <c r="Y62" s="4"/>
      <c r="Z62" s="4"/>
      <c r="AA62" s="4"/>
      <c r="AB62" s="4"/>
    </row>
    <row r="63" spans="1:28" ht="147" customHeight="1" x14ac:dyDescent="0.2">
      <c r="A63" s="172"/>
      <c r="B63" s="182"/>
      <c r="C63" s="183"/>
      <c r="D63" s="30" t="s">
        <v>520</v>
      </c>
      <c r="E63" s="30" t="s">
        <v>276</v>
      </c>
      <c r="F63" s="104"/>
      <c r="G63" s="105"/>
      <c r="H63" s="91" t="s">
        <v>76</v>
      </c>
      <c r="I63" s="51" t="s">
        <v>76</v>
      </c>
      <c r="J63" s="51" t="s">
        <v>76</v>
      </c>
      <c r="K63" s="51" t="s">
        <v>76</v>
      </c>
      <c r="L63" s="104"/>
      <c r="M63" s="4"/>
      <c r="N63" s="4"/>
      <c r="O63" s="4"/>
      <c r="P63" s="4"/>
      <c r="Q63" s="4"/>
      <c r="R63" s="4"/>
      <c r="S63" s="4"/>
      <c r="T63" s="4"/>
      <c r="U63" s="4"/>
      <c r="V63" s="4"/>
      <c r="W63" s="4"/>
      <c r="X63" s="4"/>
      <c r="Y63" s="4"/>
      <c r="Z63" s="4"/>
      <c r="AA63" s="4"/>
      <c r="AB63" s="4"/>
    </row>
    <row r="64" spans="1:28" s="8" customFormat="1" ht="75.75" customHeight="1" x14ac:dyDescent="0.2">
      <c r="A64" s="172"/>
      <c r="B64" s="182"/>
      <c r="C64" s="183"/>
      <c r="D64" s="30" t="s">
        <v>521</v>
      </c>
      <c r="E64" s="30" t="s">
        <v>277</v>
      </c>
      <c r="F64" s="104"/>
      <c r="G64" s="109"/>
      <c r="H64" s="50" t="s">
        <v>77</v>
      </c>
      <c r="I64" s="50" t="s">
        <v>76</v>
      </c>
      <c r="J64" s="50" t="s">
        <v>76</v>
      </c>
      <c r="K64" s="50" t="s">
        <v>76</v>
      </c>
      <c r="L64" s="104"/>
      <c r="M64" s="7"/>
      <c r="N64" s="7"/>
      <c r="O64" s="7"/>
      <c r="P64" s="7"/>
      <c r="Q64" s="7"/>
      <c r="R64" s="7"/>
      <c r="S64" s="7"/>
      <c r="T64" s="7"/>
      <c r="U64" s="7"/>
      <c r="V64" s="7"/>
      <c r="W64" s="7"/>
      <c r="X64" s="7"/>
      <c r="Y64" s="7"/>
      <c r="Z64" s="7"/>
      <c r="AA64" s="7"/>
      <c r="AB64" s="7"/>
    </row>
    <row r="65" spans="1:28" s="2" customFormat="1" ht="72.75" customHeight="1" x14ac:dyDescent="0.2">
      <c r="A65" s="172"/>
      <c r="B65" s="182"/>
      <c r="C65" s="183"/>
      <c r="D65" s="30" t="s">
        <v>522</v>
      </c>
      <c r="E65" s="30" t="s">
        <v>88</v>
      </c>
      <c r="F65" s="104"/>
      <c r="G65" s="105"/>
      <c r="H65" s="50" t="s">
        <v>77</v>
      </c>
      <c r="I65" s="50" t="s">
        <v>76</v>
      </c>
      <c r="J65" s="50" t="s">
        <v>76</v>
      </c>
      <c r="K65" s="50" t="s">
        <v>76</v>
      </c>
      <c r="L65" s="104"/>
      <c r="M65" s="4"/>
      <c r="N65" s="4"/>
      <c r="O65" s="4"/>
      <c r="P65" s="4"/>
      <c r="Q65" s="4"/>
      <c r="R65" s="4"/>
      <c r="S65" s="4"/>
      <c r="T65" s="4"/>
      <c r="U65" s="4"/>
      <c r="V65" s="4"/>
      <c r="W65" s="4"/>
      <c r="X65" s="4"/>
      <c r="Y65" s="4"/>
      <c r="Z65" s="4"/>
      <c r="AA65" s="4"/>
      <c r="AB65" s="4"/>
    </row>
    <row r="66" spans="1:28" s="2" customFormat="1" ht="77.75" customHeight="1" x14ac:dyDescent="0.2">
      <c r="A66" s="172"/>
      <c r="B66" s="182"/>
      <c r="C66" s="183"/>
      <c r="D66" s="30" t="s">
        <v>523</v>
      </c>
      <c r="E66" s="30" t="s">
        <v>90</v>
      </c>
      <c r="F66" s="104"/>
      <c r="G66" s="109"/>
      <c r="H66" s="50" t="s">
        <v>77</v>
      </c>
      <c r="I66" s="50" t="s">
        <v>76</v>
      </c>
      <c r="J66" s="50" t="s">
        <v>76</v>
      </c>
      <c r="K66" s="50" t="s">
        <v>76</v>
      </c>
      <c r="L66" s="104"/>
      <c r="M66" s="4"/>
      <c r="N66" s="4"/>
      <c r="O66" s="4"/>
      <c r="P66" s="4"/>
      <c r="Q66" s="4"/>
      <c r="R66" s="4"/>
      <c r="S66" s="4"/>
      <c r="T66" s="4"/>
      <c r="U66" s="4"/>
      <c r="V66" s="4"/>
      <c r="W66" s="4"/>
      <c r="X66" s="4"/>
      <c r="Y66" s="4"/>
      <c r="Z66" s="4"/>
      <c r="AA66" s="4"/>
      <c r="AB66" s="4"/>
    </row>
    <row r="67" spans="1:28" s="2" customFormat="1" ht="74.75" customHeight="1" x14ac:dyDescent="0.2">
      <c r="A67" s="171" t="s">
        <v>15</v>
      </c>
      <c r="B67" s="174" t="s">
        <v>50</v>
      </c>
      <c r="C67" s="169" t="s">
        <v>220</v>
      </c>
      <c r="D67" s="30" t="s">
        <v>524</v>
      </c>
      <c r="E67" s="30" t="s">
        <v>101</v>
      </c>
      <c r="F67" s="104"/>
      <c r="G67" s="109"/>
      <c r="H67" s="50" t="s">
        <v>76</v>
      </c>
      <c r="I67" s="50" t="s">
        <v>76</v>
      </c>
      <c r="J67" s="50" t="s">
        <v>76</v>
      </c>
      <c r="K67" s="50" t="s">
        <v>76</v>
      </c>
      <c r="L67" s="104"/>
      <c r="M67" s="4"/>
      <c r="N67" s="4"/>
      <c r="O67" s="4"/>
      <c r="P67" s="4"/>
      <c r="Q67" s="4"/>
      <c r="R67" s="4"/>
      <c r="S67" s="4"/>
      <c r="T67" s="4"/>
      <c r="U67" s="4"/>
      <c r="V67" s="4"/>
      <c r="W67" s="4"/>
      <c r="X67" s="4"/>
      <c r="Y67" s="4"/>
      <c r="Z67" s="4"/>
      <c r="AA67" s="4"/>
      <c r="AB67" s="4"/>
    </row>
    <row r="68" spans="1:28" s="2" customFormat="1" ht="60" customHeight="1" x14ac:dyDescent="0.2">
      <c r="A68" s="172"/>
      <c r="B68" s="175"/>
      <c r="C68" s="177"/>
      <c r="D68" s="83" t="s">
        <v>525</v>
      </c>
      <c r="E68" s="83" t="s">
        <v>90</v>
      </c>
      <c r="F68" s="104"/>
      <c r="G68" s="105"/>
      <c r="H68" s="91" t="s">
        <v>77</v>
      </c>
      <c r="I68" s="91" t="s">
        <v>76</v>
      </c>
      <c r="J68" s="91" t="s">
        <v>76</v>
      </c>
      <c r="K68" s="91" t="s">
        <v>76</v>
      </c>
      <c r="L68" s="104"/>
      <c r="M68" s="4"/>
      <c r="N68" s="4"/>
      <c r="O68" s="4"/>
      <c r="P68" s="4"/>
      <c r="Q68" s="4"/>
      <c r="R68" s="4"/>
      <c r="S68" s="4"/>
      <c r="T68" s="4"/>
      <c r="U68" s="4"/>
      <c r="V68" s="4"/>
      <c r="W68" s="4"/>
      <c r="X68" s="4"/>
      <c r="Y68" s="4"/>
      <c r="Z68" s="4"/>
      <c r="AA68" s="4"/>
      <c r="AB68" s="4"/>
    </row>
    <row r="69" spans="1:28" s="2" customFormat="1" ht="90.75" customHeight="1" x14ac:dyDescent="0.2">
      <c r="A69" s="173"/>
      <c r="B69" s="176"/>
      <c r="C69" s="170"/>
      <c r="D69" s="94" t="s">
        <v>526</v>
      </c>
      <c r="E69" s="30" t="s">
        <v>180</v>
      </c>
      <c r="F69" s="104"/>
      <c r="G69" s="109"/>
      <c r="H69" s="50" t="s">
        <v>77</v>
      </c>
      <c r="I69" s="50" t="s">
        <v>76</v>
      </c>
      <c r="J69" s="50" t="s">
        <v>76</v>
      </c>
      <c r="K69" s="50" t="s">
        <v>76</v>
      </c>
      <c r="L69" s="104"/>
      <c r="M69" s="4"/>
      <c r="N69" s="4"/>
      <c r="O69" s="4"/>
      <c r="P69" s="4"/>
      <c r="Q69" s="4"/>
      <c r="R69" s="4"/>
      <c r="S69" s="4"/>
      <c r="T69" s="4"/>
      <c r="U69" s="4"/>
      <c r="V69" s="4"/>
      <c r="W69" s="4"/>
      <c r="X69" s="4"/>
      <c r="Y69" s="4"/>
      <c r="Z69" s="4"/>
      <c r="AA69" s="4"/>
      <c r="AB69" s="4"/>
    </row>
    <row r="70" spans="1:28" ht="83" customHeight="1" x14ac:dyDescent="0.2">
      <c r="A70" s="184" t="s">
        <v>16</v>
      </c>
      <c r="B70" s="178" t="s">
        <v>51</v>
      </c>
      <c r="C70" s="180" t="s">
        <v>221</v>
      </c>
      <c r="D70" s="35" t="s">
        <v>527</v>
      </c>
      <c r="E70" s="35" t="s">
        <v>88</v>
      </c>
      <c r="F70" s="104"/>
      <c r="G70" s="104"/>
      <c r="H70" s="50" t="s">
        <v>76</v>
      </c>
      <c r="I70" s="50" t="s">
        <v>76</v>
      </c>
      <c r="J70" s="50" t="s">
        <v>76</v>
      </c>
      <c r="K70" s="50" t="s">
        <v>76</v>
      </c>
      <c r="L70" s="104"/>
      <c r="M70" s="4"/>
      <c r="N70" s="4"/>
      <c r="O70" s="4"/>
      <c r="P70" s="4"/>
      <c r="Q70" s="4"/>
      <c r="R70" s="4"/>
      <c r="S70" s="4"/>
      <c r="T70" s="4"/>
      <c r="U70" s="4"/>
      <c r="V70" s="4"/>
      <c r="W70" s="4"/>
      <c r="X70" s="4"/>
      <c r="Y70" s="4"/>
      <c r="Z70" s="4"/>
      <c r="AA70" s="4"/>
      <c r="AB70" s="4"/>
    </row>
    <row r="71" spans="1:28" s="2" customFormat="1" ht="83" customHeight="1" x14ac:dyDescent="0.2">
      <c r="A71" s="185"/>
      <c r="B71" s="182"/>
      <c r="C71" s="183"/>
      <c r="D71" s="30" t="s">
        <v>528</v>
      </c>
      <c r="E71" s="30" t="s">
        <v>89</v>
      </c>
      <c r="F71" s="104"/>
      <c r="G71" s="104"/>
      <c r="H71" s="50" t="s">
        <v>77</v>
      </c>
      <c r="I71" s="50" t="s">
        <v>76</v>
      </c>
      <c r="J71" s="50" t="s">
        <v>76</v>
      </c>
      <c r="K71" s="50" t="s">
        <v>76</v>
      </c>
      <c r="L71" s="104"/>
      <c r="M71" s="4"/>
      <c r="N71" s="4"/>
      <c r="O71" s="4"/>
      <c r="P71" s="4"/>
      <c r="Q71" s="4"/>
      <c r="R71" s="4"/>
      <c r="S71" s="4"/>
      <c r="T71" s="4"/>
      <c r="U71" s="4"/>
      <c r="V71" s="4"/>
      <c r="W71" s="4"/>
      <c r="X71" s="4"/>
      <c r="Y71" s="4"/>
      <c r="Z71" s="4"/>
      <c r="AA71" s="4"/>
      <c r="AB71" s="4"/>
    </row>
    <row r="72" spans="1:28" s="2" customFormat="1" ht="118.25" customHeight="1" x14ac:dyDescent="0.2">
      <c r="A72" s="186"/>
      <c r="B72" s="179"/>
      <c r="C72" s="181"/>
      <c r="D72" s="55" t="s">
        <v>529</v>
      </c>
      <c r="E72" s="55" t="s">
        <v>91</v>
      </c>
      <c r="F72" s="104"/>
      <c r="G72" s="104"/>
      <c r="H72" s="50" t="s">
        <v>77</v>
      </c>
      <c r="I72" s="50" t="s">
        <v>77</v>
      </c>
      <c r="J72" s="50" t="s">
        <v>76</v>
      </c>
      <c r="K72" s="50" t="s">
        <v>76</v>
      </c>
      <c r="L72" s="104"/>
      <c r="M72" s="4"/>
      <c r="N72" s="4"/>
      <c r="O72" s="4"/>
      <c r="P72" s="4"/>
      <c r="Q72" s="4"/>
      <c r="R72" s="4"/>
      <c r="S72" s="4"/>
      <c r="T72" s="4"/>
      <c r="U72" s="4"/>
      <c r="V72" s="4"/>
      <c r="W72" s="4"/>
      <c r="X72" s="4"/>
      <c r="Y72" s="4"/>
      <c r="Z72" s="4"/>
      <c r="AA72" s="4"/>
      <c r="AB72" s="4"/>
    </row>
    <row r="73" spans="1:28" s="2" customFormat="1" ht="64.25" customHeight="1" x14ac:dyDescent="0.2">
      <c r="A73" s="195" t="s">
        <v>17</v>
      </c>
      <c r="B73" s="199" t="s">
        <v>52</v>
      </c>
      <c r="C73" s="198" t="s">
        <v>64</v>
      </c>
      <c r="D73" s="30" t="s">
        <v>530</v>
      </c>
      <c r="E73" s="30" t="s">
        <v>102</v>
      </c>
      <c r="F73" s="104"/>
      <c r="G73" s="109"/>
      <c r="H73" s="50" t="s">
        <v>76</v>
      </c>
      <c r="I73" s="50" t="s">
        <v>76</v>
      </c>
      <c r="J73" s="50" t="s">
        <v>76</v>
      </c>
      <c r="K73" s="50" t="s">
        <v>76</v>
      </c>
      <c r="L73" s="104"/>
      <c r="M73" s="4"/>
      <c r="N73" s="4"/>
      <c r="O73" s="4"/>
      <c r="P73" s="4"/>
      <c r="Q73" s="4"/>
      <c r="R73" s="4"/>
      <c r="S73" s="4"/>
      <c r="T73" s="4"/>
      <c r="U73" s="4"/>
      <c r="V73" s="4"/>
      <c r="W73" s="4"/>
      <c r="X73" s="4"/>
      <c r="Y73" s="4"/>
      <c r="Z73" s="4"/>
      <c r="AA73" s="4"/>
      <c r="AB73" s="4"/>
    </row>
    <row r="74" spans="1:28" s="2" customFormat="1" ht="51" customHeight="1" x14ac:dyDescent="0.2">
      <c r="A74" s="195"/>
      <c r="B74" s="199"/>
      <c r="C74" s="198"/>
      <c r="D74" s="30" t="s">
        <v>531</v>
      </c>
      <c r="E74" s="30" t="s">
        <v>90</v>
      </c>
      <c r="F74" s="104"/>
      <c r="G74" s="109"/>
      <c r="H74" s="50" t="s">
        <v>77</v>
      </c>
      <c r="I74" s="50" t="s">
        <v>76</v>
      </c>
      <c r="J74" s="50" t="s">
        <v>76</v>
      </c>
      <c r="K74" s="50" t="s">
        <v>76</v>
      </c>
      <c r="L74" s="104"/>
      <c r="M74" s="4"/>
      <c r="N74" s="4"/>
      <c r="O74" s="4"/>
      <c r="P74" s="4"/>
      <c r="Q74" s="4"/>
      <c r="R74" s="4"/>
      <c r="S74" s="4"/>
      <c r="T74" s="4"/>
      <c r="U74" s="4"/>
      <c r="V74" s="4"/>
      <c r="W74" s="4"/>
      <c r="X74" s="4"/>
      <c r="Y74" s="4"/>
      <c r="Z74" s="4"/>
      <c r="AA74" s="4"/>
      <c r="AB74" s="4"/>
    </row>
    <row r="75" spans="1:28" ht="84" customHeight="1" x14ac:dyDescent="0.2">
      <c r="A75" s="171" t="s">
        <v>746</v>
      </c>
      <c r="B75" s="178" t="s">
        <v>747</v>
      </c>
      <c r="C75" s="180" t="s">
        <v>748</v>
      </c>
      <c r="D75" s="30" t="s">
        <v>532</v>
      </c>
      <c r="E75" s="30" t="s">
        <v>103</v>
      </c>
      <c r="F75" s="104"/>
      <c r="G75" s="105"/>
      <c r="H75" s="50" t="s">
        <v>76</v>
      </c>
      <c r="I75" s="50" t="s">
        <v>76</v>
      </c>
      <c r="J75" s="50" t="s">
        <v>76</v>
      </c>
      <c r="K75" s="50" t="s">
        <v>76</v>
      </c>
      <c r="L75" s="104"/>
      <c r="M75" s="4"/>
      <c r="N75" s="4"/>
      <c r="O75" s="4"/>
      <c r="P75" s="4"/>
      <c r="Q75" s="4"/>
      <c r="R75" s="4"/>
      <c r="S75" s="4"/>
      <c r="T75" s="4"/>
      <c r="U75" s="4"/>
      <c r="V75" s="4"/>
      <c r="W75" s="4"/>
      <c r="X75" s="4"/>
      <c r="Y75" s="4"/>
      <c r="Z75" s="4"/>
      <c r="AA75" s="4"/>
      <c r="AB75" s="4"/>
    </row>
    <row r="76" spans="1:28" ht="51" customHeight="1" x14ac:dyDescent="0.2">
      <c r="A76" s="172"/>
      <c r="B76" s="182"/>
      <c r="C76" s="183"/>
      <c r="D76" s="30" t="s">
        <v>533</v>
      </c>
      <c r="E76" s="30" t="s">
        <v>90</v>
      </c>
      <c r="F76" s="104"/>
      <c r="G76" s="109"/>
      <c r="H76" s="50" t="s">
        <v>77</v>
      </c>
      <c r="I76" s="50" t="s">
        <v>76</v>
      </c>
      <c r="J76" s="50" t="s">
        <v>76</v>
      </c>
      <c r="K76" s="50" t="s">
        <v>76</v>
      </c>
      <c r="L76" s="104"/>
      <c r="M76" s="4"/>
      <c r="N76" s="4"/>
      <c r="O76" s="4"/>
      <c r="P76" s="4"/>
      <c r="Q76" s="4"/>
      <c r="R76" s="4"/>
      <c r="S76" s="4"/>
      <c r="T76" s="4"/>
      <c r="U76" s="4"/>
      <c r="V76" s="4"/>
      <c r="W76" s="4"/>
      <c r="X76" s="4"/>
      <c r="Y76" s="4"/>
      <c r="Z76" s="4"/>
      <c r="AA76" s="4"/>
      <c r="AB76" s="4"/>
    </row>
    <row r="77" spans="1:28" ht="86" customHeight="1" x14ac:dyDescent="0.2">
      <c r="A77" s="173"/>
      <c r="B77" s="179"/>
      <c r="C77" s="181"/>
      <c r="D77" s="55" t="s">
        <v>534</v>
      </c>
      <c r="E77" s="55" t="s">
        <v>92</v>
      </c>
      <c r="F77" s="104"/>
      <c r="G77" s="107"/>
      <c r="H77" s="50" t="s">
        <v>77</v>
      </c>
      <c r="I77" s="50" t="s">
        <v>77</v>
      </c>
      <c r="J77" s="50" t="s">
        <v>76</v>
      </c>
      <c r="K77" s="50" t="s">
        <v>76</v>
      </c>
      <c r="L77" s="104"/>
      <c r="M77" s="4"/>
      <c r="N77" s="4"/>
      <c r="O77" s="4"/>
      <c r="P77" s="4"/>
      <c r="Q77" s="4"/>
      <c r="R77" s="4"/>
      <c r="S77" s="4"/>
      <c r="T77" s="4"/>
      <c r="U77" s="4"/>
      <c r="V77" s="4"/>
      <c r="W77" s="4"/>
      <c r="X77" s="4"/>
      <c r="Y77" s="4"/>
      <c r="Z77" s="4"/>
      <c r="AA77" s="4"/>
      <c r="AB77" s="4"/>
    </row>
    <row r="78" spans="1:28" ht="90" customHeight="1" x14ac:dyDescent="0.2">
      <c r="A78" s="171" t="s">
        <v>20</v>
      </c>
      <c r="B78" s="178" t="s">
        <v>54</v>
      </c>
      <c r="C78" s="180" t="s">
        <v>222</v>
      </c>
      <c r="D78" s="30" t="s">
        <v>535</v>
      </c>
      <c r="E78" s="30" t="s">
        <v>279</v>
      </c>
      <c r="F78" s="104"/>
      <c r="G78" s="104"/>
      <c r="H78" s="50" t="s">
        <v>76</v>
      </c>
      <c r="I78" s="50" t="s">
        <v>76</v>
      </c>
      <c r="J78" s="50" t="s">
        <v>76</v>
      </c>
      <c r="K78" s="50" t="s">
        <v>76</v>
      </c>
      <c r="L78" s="104"/>
      <c r="M78" s="4"/>
      <c r="N78" s="4"/>
      <c r="O78" s="4"/>
      <c r="P78" s="4"/>
      <c r="Q78" s="4"/>
      <c r="R78" s="4"/>
      <c r="S78" s="4"/>
      <c r="T78" s="4"/>
      <c r="U78" s="4"/>
      <c r="V78" s="4"/>
      <c r="W78" s="4"/>
      <c r="X78" s="4"/>
      <c r="Y78" s="4"/>
      <c r="Z78" s="4"/>
      <c r="AA78" s="4"/>
      <c r="AB78" s="4"/>
    </row>
    <row r="79" spans="1:28" ht="74.75" customHeight="1" x14ac:dyDescent="0.2">
      <c r="A79" s="172"/>
      <c r="B79" s="182"/>
      <c r="C79" s="183"/>
      <c r="D79" s="30" t="s">
        <v>536</v>
      </c>
      <c r="E79" s="30" t="s">
        <v>90</v>
      </c>
      <c r="F79" s="104"/>
      <c r="G79" s="104"/>
      <c r="H79" s="50" t="s">
        <v>77</v>
      </c>
      <c r="I79" s="50" t="s">
        <v>76</v>
      </c>
      <c r="J79" s="50" t="s">
        <v>76</v>
      </c>
      <c r="K79" s="50" t="s">
        <v>76</v>
      </c>
      <c r="L79" s="104"/>
      <c r="N79" s="4"/>
      <c r="O79" s="4"/>
      <c r="P79" s="4"/>
      <c r="Q79" s="4"/>
      <c r="R79" s="4"/>
      <c r="S79" s="4"/>
      <c r="T79" s="4"/>
      <c r="U79" s="4"/>
      <c r="V79" s="4"/>
      <c r="W79" s="4"/>
      <c r="X79" s="4"/>
      <c r="Y79" s="4"/>
      <c r="Z79" s="4"/>
      <c r="AA79" s="4"/>
      <c r="AB79" s="4"/>
    </row>
    <row r="80" spans="1:28" s="2" customFormat="1" ht="107.75" customHeight="1" x14ac:dyDescent="0.2">
      <c r="A80" s="172"/>
      <c r="B80" s="182"/>
      <c r="C80" s="183"/>
      <c r="D80" s="30" t="s">
        <v>537</v>
      </c>
      <c r="E80" s="30" t="s">
        <v>93</v>
      </c>
      <c r="F80" s="104"/>
      <c r="G80" s="104"/>
      <c r="H80" s="50" t="s">
        <v>77</v>
      </c>
      <c r="I80" s="50" t="s">
        <v>76</v>
      </c>
      <c r="J80" s="50" t="s">
        <v>76</v>
      </c>
      <c r="K80" s="50" t="s">
        <v>76</v>
      </c>
      <c r="L80" s="104"/>
      <c r="N80" s="4"/>
      <c r="O80" s="4"/>
      <c r="P80" s="4"/>
      <c r="Q80" s="4"/>
      <c r="R80" s="4"/>
      <c r="S80" s="4"/>
      <c r="T80" s="4"/>
      <c r="U80" s="4"/>
      <c r="V80" s="4"/>
      <c r="W80" s="4"/>
      <c r="X80" s="4"/>
      <c r="Y80" s="4"/>
      <c r="Z80" s="4"/>
      <c r="AA80" s="4"/>
      <c r="AB80" s="4"/>
    </row>
    <row r="81" spans="1:28" s="2" customFormat="1" ht="101" customHeight="1" x14ac:dyDescent="0.2">
      <c r="A81" s="173"/>
      <c r="B81" s="179"/>
      <c r="C81" s="181"/>
      <c r="D81" s="55" t="s">
        <v>538</v>
      </c>
      <c r="E81" s="30" t="s">
        <v>223</v>
      </c>
      <c r="F81" s="104"/>
      <c r="G81" s="104"/>
      <c r="H81" s="50" t="s">
        <v>77</v>
      </c>
      <c r="I81" s="50" t="s">
        <v>76</v>
      </c>
      <c r="J81" s="50" t="s">
        <v>76</v>
      </c>
      <c r="K81" s="50" t="s">
        <v>76</v>
      </c>
      <c r="L81" s="104"/>
      <c r="M81" s="4"/>
      <c r="N81" s="4"/>
      <c r="O81" s="4"/>
      <c r="P81" s="4"/>
      <c r="Q81" s="4"/>
      <c r="R81" s="4"/>
      <c r="S81" s="4"/>
      <c r="T81" s="4"/>
      <c r="U81" s="4"/>
      <c r="V81" s="4"/>
      <c r="W81" s="4"/>
      <c r="X81" s="4"/>
      <c r="Y81" s="4"/>
      <c r="Z81" s="4"/>
      <c r="AA81" s="4"/>
      <c r="AB81" s="4"/>
    </row>
    <row r="82" spans="1:28" ht="108" customHeight="1" x14ac:dyDescent="0.2">
      <c r="A82" s="171" t="s">
        <v>21</v>
      </c>
      <c r="B82" s="178" t="s">
        <v>55</v>
      </c>
      <c r="C82" s="180" t="s">
        <v>224</v>
      </c>
      <c r="D82" s="30" t="s">
        <v>539</v>
      </c>
      <c r="E82" s="30" t="s">
        <v>280</v>
      </c>
      <c r="F82" s="104"/>
      <c r="G82" s="104"/>
      <c r="H82" s="50" t="s">
        <v>76</v>
      </c>
      <c r="I82" s="50" t="s">
        <v>76</v>
      </c>
      <c r="J82" s="50" t="s">
        <v>76</v>
      </c>
      <c r="K82" s="50" t="s">
        <v>76</v>
      </c>
      <c r="L82" s="104"/>
      <c r="M82" s="4"/>
      <c r="N82" s="4"/>
      <c r="O82" s="4"/>
      <c r="P82" s="4"/>
      <c r="Q82" s="4"/>
      <c r="R82" s="4"/>
      <c r="S82" s="4"/>
      <c r="T82" s="4"/>
      <c r="U82" s="4"/>
      <c r="V82" s="4"/>
      <c r="W82" s="4"/>
      <c r="X82" s="4"/>
      <c r="Y82" s="4"/>
      <c r="Z82" s="4"/>
      <c r="AA82" s="4"/>
      <c r="AB82" s="4"/>
    </row>
    <row r="83" spans="1:28" ht="63.5" customHeight="1" x14ac:dyDescent="0.2">
      <c r="A83" s="173"/>
      <c r="B83" s="179"/>
      <c r="C83" s="181"/>
      <c r="D83" s="55" t="s">
        <v>540</v>
      </c>
      <c r="E83" s="94" t="s">
        <v>90</v>
      </c>
      <c r="F83" s="104"/>
      <c r="G83" s="104"/>
      <c r="H83" s="50" t="s">
        <v>77</v>
      </c>
      <c r="I83" s="50" t="s">
        <v>76</v>
      </c>
      <c r="J83" s="50" t="s">
        <v>76</v>
      </c>
      <c r="K83" s="50" t="s">
        <v>76</v>
      </c>
      <c r="L83" s="104"/>
      <c r="M83" s="4"/>
      <c r="N83" s="4"/>
      <c r="O83" s="4"/>
      <c r="P83" s="4"/>
      <c r="Q83" s="4"/>
      <c r="R83" s="4"/>
      <c r="S83" s="4"/>
      <c r="T83" s="4"/>
      <c r="U83" s="4"/>
      <c r="V83" s="4"/>
      <c r="W83" s="4"/>
      <c r="X83" s="4"/>
      <c r="Y83" s="4"/>
      <c r="Z83" s="4"/>
      <c r="AA83" s="4"/>
      <c r="AB83" s="4"/>
    </row>
    <row r="84" spans="1:28" s="10" customFormat="1" ht="75.5" customHeight="1" x14ac:dyDescent="0.2">
      <c r="A84" s="193" t="s">
        <v>22</v>
      </c>
      <c r="B84" s="197" t="s">
        <v>56</v>
      </c>
      <c r="C84" s="169" t="s">
        <v>225</v>
      </c>
      <c r="D84" s="30" t="s">
        <v>541</v>
      </c>
      <c r="E84" s="30" t="s">
        <v>101</v>
      </c>
      <c r="F84" s="104"/>
      <c r="G84" s="104"/>
      <c r="H84" s="50" t="s">
        <v>76</v>
      </c>
      <c r="I84" s="50" t="s">
        <v>76</v>
      </c>
      <c r="J84" s="50" t="s">
        <v>76</v>
      </c>
      <c r="K84" s="50" t="s">
        <v>76</v>
      </c>
      <c r="L84" s="104"/>
      <c r="M84" s="9"/>
      <c r="N84" s="9"/>
      <c r="O84" s="9"/>
      <c r="P84" s="9"/>
      <c r="Q84" s="9"/>
      <c r="R84" s="9"/>
      <c r="S84" s="9"/>
      <c r="T84" s="9"/>
      <c r="U84" s="9"/>
      <c r="V84" s="9"/>
      <c r="W84" s="9"/>
      <c r="X84" s="9"/>
      <c r="Y84" s="9"/>
      <c r="Z84" s="9"/>
      <c r="AA84" s="9"/>
      <c r="AB84" s="9"/>
    </row>
    <row r="85" spans="1:28" s="10" customFormat="1" ht="53.75" customHeight="1" x14ac:dyDescent="0.2">
      <c r="A85" s="193"/>
      <c r="B85" s="197"/>
      <c r="C85" s="177"/>
      <c r="D85" s="30" t="s">
        <v>542</v>
      </c>
      <c r="E85" s="30" t="s">
        <v>90</v>
      </c>
      <c r="F85" s="104"/>
      <c r="G85" s="104"/>
      <c r="H85" s="50" t="s">
        <v>77</v>
      </c>
      <c r="I85" s="50" t="s">
        <v>76</v>
      </c>
      <c r="J85" s="50" t="s">
        <v>76</v>
      </c>
      <c r="K85" s="50" t="s">
        <v>76</v>
      </c>
      <c r="L85" s="104"/>
      <c r="M85" s="9"/>
      <c r="N85" s="9"/>
      <c r="O85" s="9"/>
      <c r="P85" s="9"/>
      <c r="Q85" s="9"/>
      <c r="R85" s="9"/>
      <c r="S85" s="9"/>
      <c r="T85" s="9"/>
      <c r="U85" s="9"/>
      <c r="V85" s="9"/>
      <c r="W85" s="9"/>
      <c r="X85" s="9"/>
      <c r="Y85" s="9"/>
      <c r="Z85" s="9"/>
      <c r="AA85" s="9"/>
      <c r="AB85" s="9"/>
    </row>
    <row r="86" spans="1:28" s="10" customFormat="1" ht="166.25" customHeight="1" x14ac:dyDescent="0.2">
      <c r="A86" s="193"/>
      <c r="B86" s="197"/>
      <c r="C86" s="170"/>
      <c r="D86" s="30" t="s">
        <v>543</v>
      </c>
      <c r="E86" s="30" t="s">
        <v>278</v>
      </c>
      <c r="F86" s="104"/>
      <c r="G86" s="104"/>
      <c r="H86" s="50" t="s">
        <v>77</v>
      </c>
      <c r="I86" s="50" t="s">
        <v>76</v>
      </c>
      <c r="J86" s="50" t="s">
        <v>76</v>
      </c>
      <c r="K86" s="50" t="s">
        <v>76</v>
      </c>
      <c r="L86" s="104"/>
      <c r="M86" s="9"/>
      <c r="N86" s="9"/>
      <c r="O86" s="9"/>
      <c r="P86" s="9"/>
      <c r="Q86" s="9"/>
      <c r="R86" s="9"/>
      <c r="S86" s="9"/>
      <c r="T86" s="9"/>
      <c r="U86" s="9"/>
      <c r="V86" s="9"/>
      <c r="W86" s="9"/>
      <c r="X86" s="9"/>
      <c r="Y86" s="9"/>
      <c r="Z86" s="9"/>
      <c r="AA86" s="9"/>
      <c r="AB86" s="9"/>
    </row>
    <row r="87" spans="1:28" s="10" customFormat="1" ht="93" customHeight="1" x14ac:dyDescent="0.2">
      <c r="A87" s="37" t="s">
        <v>24</v>
      </c>
      <c r="B87" s="136" t="s">
        <v>182</v>
      </c>
      <c r="C87" s="30" t="s">
        <v>226</v>
      </c>
      <c r="D87" s="30" t="s">
        <v>544</v>
      </c>
      <c r="E87" s="30" t="s">
        <v>95</v>
      </c>
      <c r="F87" s="104"/>
      <c r="G87" s="104"/>
      <c r="H87" s="50" t="s">
        <v>76</v>
      </c>
      <c r="I87" s="50" t="s">
        <v>76</v>
      </c>
      <c r="J87" s="50" t="s">
        <v>76</v>
      </c>
      <c r="K87" s="50" t="s">
        <v>76</v>
      </c>
      <c r="L87" s="104"/>
      <c r="M87" s="9"/>
      <c r="N87" s="9"/>
      <c r="O87" s="9"/>
      <c r="P87" s="9"/>
      <c r="Q87" s="9"/>
      <c r="R87" s="9"/>
      <c r="S87" s="9"/>
      <c r="T87" s="9"/>
      <c r="U87" s="9"/>
      <c r="V87" s="9"/>
      <c r="W87" s="9"/>
      <c r="X87" s="9"/>
      <c r="Y87" s="9"/>
      <c r="Z87" s="9"/>
      <c r="AA87" s="9"/>
      <c r="AB87" s="9"/>
    </row>
    <row r="88" spans="1:28" s="10" customFormat="1" ht="93.5" customHeight="1" x14ac:dyDescent="0.2">
      <c r="A88" s="193" t="s">
        <v>25</v>
      </c>
      <c r="B88" s="167" t="s">
        <v>737</v>
      </c>
      <c r="C88" s="169" t="s">
        <v>227</v>
      </c>
      <c r="D88" s="30" t="s">
        <v>545</v>
      </c>
      <c r="E88" s="30" t="s">
        <v>95</v>
      </c>
      <c r="F88" s="104"/>
      <c r="G88" s="104"/>
      <c r="H88" s="50" t="s">
        <v>76</v>
      </c>
      <c r="I88" s="50" t="s">
        <v>76</v>
      </c>
      <c r="J88" s="50" t="s">
        <v>76</v>
      </c>
      <c r="K88" s="50" t="s">
        <v>76</v>
      </c>
      <c r="L88" s="104"/>
      <c r="M88" s="9"/>
      <c r="N88" s="9"/>
      <c r="O88" s="9"/>
      <c r="P88" s="9"/>
      <c r="Q88" s="9"/>
      <c r="R88" s="9"/>
      <c r="S88" s="9"/>
      <c r="T88" s="9"/>
      <c r="U88" s="9"/>
      <c r="V88" s="9"/>
      <c r="W88" s="9"/>
      <c r="X88" s="9"/>
      <c r="Y88" s="9"/>
      <c r="Z88" s="9"/>
      <c r="AA88" s="9"/>
      <c r="AB88" s="9"/>
    </row>
    <row r="89" spans="1:28" s="10" customFormat="1" ht="82.25" customHeight="1" x14ac:dyDescent="0.2">
      <c r="A89" s="193"/>
      <c r="B89" s="168"/>
      <c r="C89" s="170"/>
      <c r="D89" s="30" t="s">
        <v>546</v>
      </c>
      <c r="E89" s="30" t="s">
        <v>86</v>
      </c>
      <c r="F89" s="104"/>
      <c r="G89" s="104"/>
      <c r="H89" s="50" t="s">
        <v>76</v>
      </c>
      <c r="I89" s="50" t="s">
        <v>76</v>
      </c>
      <c r="J89" s="50" t="s">
        <v>76</v>
      </c>
      <c r="K89" s="50" t="s">
        <v>76</v>
      </c>
      <c r="L89" s="104"/>
      <c r="M89" s="9"/>
      <c r="N89" s="9"/>
      <c r="O89" s="9"/>
      <c r="P89" s="9"/>
      <c r="Q89" s="9"/>
      <c r="R89" s="9"/>
      <c r="S89" s="9"/>
      <c r="T89" s="9"/>
      <c r="U89" s="9"/>
      <c r="V89" s="9"/>
      <c r="W89" s="9"/>
      <c r="X89" s="9"/>
      <c r="Y89" s="9"/>
      <c r="Z89" s="9"/>
      <c r="AA89" s="9"/>
      <c r="AB89" s="9"/>
    </row>
    <row r="90" spans="1:28" s="10" customFormat="1" ht="292.5" customHeight="1" x14ac:dyDescent="0.2">
      <c r="A90" s="37" t="s">
        <v>464</v>
      </c>
      <c r="B90" s="136" t="s">
        <v>738</v>
      </c>
      <c r="C90" s="98" t="s">
        <v>744</v>
      </c>
      <c r="D90" s="30" t="s">
        <v>547</v>
      </c>
      <c r="E90" s="30" t="s">
        <v>86</v>
      </c>
      <c r="F90" s="104"/>
      <c r="G90" s="104"/>
      <c r="H90" s="50" t="s">
        <v>76</v>
      </c>
      <c r="I90" s="50" t="s">
        <v>76</v>
      </c>
      <c r="J90" s="50" t="s">
        <v>76</v>
      </c>
      <c r="K90" s="50" t="s">
        <v>76</v>
      </c>
      <c r="L90" s="104"/>
      <c r="M90" s="9"/>
      <c r="N90" s="9"/>
      <c r="O90" s="9"/>
      <c r="P90" s="9"/>
      <c r="Q90" s="9"/>
      <c r="R90" s="9"/>
      <c r="S90" s="9"/>
      <c r="T90" s="9"/>
      <c r="U90" s="9"/>
      <c r="V90" s="9"/>
      <c r="W90" s="9"/>
      <c r="X90" s="9"/>
      <c r="Y90" s="9"/>
      <c r="Z90" s="9"/>
      <c r="AA90" s="9"/>
      <c r="AB90" s="9"/>
    </row>
    <row r="91" spans="1:28" s="10" customFormat="1" ht="144" customHeight="1" x14ac:dyDescent="0.2">
      <c r="A91" s="37" t="s">
        <v>26</v>
      </c>
      <c r="B91" s="136" t="s">
        <v>58</v>
      </c>
      <c r="C91" s="30" t="s">
        <v>228</v>
      </c>
      <c r="D91" s="30" t="s">
        <v>548</v>
      </c>
      <c r="E91" s="30" t="s">
        <v>95</v>
      </c>
      <c r="F91" s="104"/>
      <c r="G91" s="104"/>
      <c r="H91" s="50" t="s">
        <v>76</v>
      </c>
      <c r="I91" s="50" t="s">
        <v>76</v>
      </c>
      <c r="J91" s="50" t="s">
        <v>76</v>
      </c>
      <c r="K91" s="50" t="s">
        <v>76</v>
      </c>
      <c r="L91" s="104"/>
      <c r="M91" s="9"/>
      <c r="N91" s="9"/>
      <c r="O91" s="9"/>
      <c r="P91" s="9"/>
      <c r="Q91" s="9"/>
      <c r="R91" s="9"/>
      <c r="S91" s="9"/>
      <c r="T91" s="9"/>
      <c r="U91" s="9"/>
      <c r="V91" s="9"/>
      <c r="W91" s="9"/>
      <c r="X91" s="9"/>
      <c r="Y91" s="9"/>
      <c r="Z91" s="9"/>
      <c r="AA91" s="9"/>
      <c r="AB91" s="9"/>
    </row>
    <row r="92" spans="1:28" s="10" customFormat="1" ht="195" customHeight="1" x14ac:dyDescent="0.2">
      <c r="A92" s="37" t="s">
        <v>27</v>
      </c>
      <c r="B92" s="136" t="s">
        <v>59</v>
      </c>
      <c r="C92" s="30" t="s">
        <v>252</v>
      </c>
      <c r="D92" s="30" t="s">
        <v>549</v>
      </c>
      <c r="E92" s="30" t="s">
        <v>96</v>
      </c>
      <c r="F92" s="104"/>
      <c r="G92" s="104"/>
      <c r="H92" s="50" t="s">
        <v>76</v>
      </c>
      <c r="I92" s="50" t="s">
        <v>76</v>
      </c>
      <c r="J92" s="50" t="s">
        <v>76</v>
      </c>
      <c r="K92" s="50" t="s">
        <v>76</v>
      </c>
      <c r="L92" s="104"/>
      <c r="M92" s="9"/>
      <c r="N92" s="9"/>
      <c r="O92" s="9"/>
      <c r="P92" s="9"/>
      <c r="Q92" s="9"/>
      <c r="R92" s="9"/>
      <c r="S92" s="9"/>
      <c r="T92" s="9"/>
      <c r="U92" s="9"/>
      <c r="V92" s="9"/>
      <c r="W92" s="9"/>
      <c r="X92" s="9"/>
      <c r="Y92" s="9"/>
      <c r="Z92" s="9"/>
      <c r="AA92" s="9"/>
      <c r="AB92" s="9"/>
    </row>
    <row r="93" spans="1:28" s="10" customFormat="1" ht="75.5" customHeight="1" x14ac:dyDescent="0.2">
      <c r="A93" s="37" t="s">
        <v>28</v>
      </c>
      <c r="B93" s="136" t="s">
        <v>739</v>
      </c>
      <c r="C93" s="30" t="s">
        <v>229</v>
      </c>
      <c r="D93" s="30" t="s">
        <v>550</v>
      </c>
      <c r="E93" s="30" t="s">
        <v>95</v>
      </c>
      <c r="F93" s="104"/>
      <c r="G93" s="104"/>
      <c r="H93" s="50" t="s">
        <v>76</v>
      </c>
      <c r="I93" s="50" t="s">
        <v>76</v>
      </c>
      <c r="J93" s="50" t="s">
        <v>76</v>
      </c>
      <c r="K93" s="50" t="s">
        <v>76</v>
      </c>
      <c r="L93" s="104"/>
      <c r="M93" s="9"/>
      <c r="N93" s="9"/>
      <c r="O93" s="9"/>
      <c r="P93" s="9"/>
      <c r="Q93" s="9"/>
      <c r="R93" s="9"/>
      <c r="S93" s="9"/>
      <c r="T93" s="9"/>
      <c r="U93" s="9"/>
      <c r="V93" s="9"/>
      <c r="W93" s="9"/>
      <c r="X93" s="9"/>
      <c r="Y93" s="9"/>
      <c r="Z93" s="9"/>
      <c r="AA93" s="9"/>
      <c r="AB93" s="9"/>
    </row>
    <row r="94" spans="1:28" s="10" customFormat="1" ht="85" x14ac:dyDescent="0.2">
      <c r="A94" s="37" t="s">
        <v>29</v>
      </c>
      <c r="B94" s="136" t="s">
        <v>745</v>
      </c>
      <c r="C94" s="30" t="s">
        <v>466</v>
      </c>
      <c r="D94" s="30" t="s">
        <v>551</v>
      </c>
      <c r="E94" s="30" t="s">
        <v>97</v>
      </c>
      <c r="F94" s="104"/>
      <c r="G94" s="104"/>
      <c r="H94" s="50" t="s">
        <v>76</v>
      </c>
      <c r="I94" s="50" t="s">
        <v>76</v>
      </c>
      <c r="J94" s="50" t="s">
        <v>76</v>
      </c>
      <c r="K94" s="50" t="s">
        <v>76</v>
      </c>
      <c r="L94" s="104"/>
      <c r="M94" s="9"/>
      <c r="N94" s="9"/>
      <c r="O94" s="9"/>
      <c r="P94" s="9"/>
      <c r="Q94" s="9"/>
      <c r="R94" s="9"/>
      <c r="S94" s="9"/>
      <c r="T94" s="9"/>
      <c r="U94" s="9"/>
      <c r="V94" s="9"/>
      <c r="W94" s="9"/>
      <c r="X94" s="9"/>
      <c r="Y94" s="9"/>
      <c r="Z94" s="9"/>
      <c r="AA94" s="9"/>
      <c r="AB94" s="9"/>
    </row>
    <row r="95" spans="1:28" s="10" customFormat="1" ht="68.25" customHeight="1" x14ac:dyDescent="0.2">
      <c r="A95" s="37" t="s">
        <v>30</v>
      </c>
      <c r="B95" s="136" t="s">
        <v>740</v>
      </c>
      <c r="C95" s="30" t="s">
        <v>63</v>
      </c>
      <c r="D95" s="30" t="s">
        <v>552</v>
      </c>
      <c r="E95" s="30" t="s">
        <v>98</v>
      </c>
      <c r="F95" s="104"/>
      <c r="G95" s="104"/>
      <c r="H95" s="50" t="s">
        <v>76</v>
      </c>
      <c r="I95" s="50" t="s">
        <v>76</v>
      </c>
      <c r="J95" s="50" t="s">
        <v>76</v>
      </c>
      <c r="K95" s="50" t="s">
        <v>76</v>
      </c>
      <c r="L95" s="104"/>
      <c r="M95" s="9"/>
      <c r="N95" s="9"/>
      <c r="O95" s="9"/>
      <c r="P95" s="9"/>
      <c r="Q95" s="9"/>
      <c r="R95" s="9"/>
      <c r="S95" s="9"/>
      <c r="T95" s="9"/>
      <c r="U95" s="9"/>
      <c r="V95" s="9"/>
      <c r="W95" s="9"/>
      <c r="X95" s="9"/>
      <c r="Y95" s="9"/>
      <c r="Z95" s="9"/>
      <c r="AA95" s="9"/>
      <c r="AB95" s="9"/>
    </row>
    <row r="96" spans="1:28" s="10" customFormat="1" ht="66.5" customHeight="1" x14ac:dyDescent="0.2">
      <c r="A96" s="37" t="s">
        <v>31</v>
      </c>
      <c r="B96" s="136" t="s">
        <v>60</v>
      </c>
      <c r="C96" s="30" t="s">
        <v>230</v>
      </c>
      <c r="D96" s="30" t="s">
        <v>553</v>
      </c>
      <c r="E96" s="30" t="s">
        <v>99</v>
      </c>
      <c r="F96" s="104"/>
      <c r="G96" s="104"/>
      <c r="H96" s="50" t="s">
        <v>76</v>
      </c>
      <c r="I96" s="50" t="s">
        <v>76</v>
      </c>
      <c r="J96" s="50" t="s">
        <v>76</v>
      </c>
      <c r="K96" s="50" t="s">
        <v>76</v>
      </c>
      <c r="L96" s="104"/>
      <c r="M96" s="9"/>
      <c r="N96" s="9"/>
      <c r="O96" s="9"/>
      <c r="P96" s="9"/>
      <c r="Q96" s="9"/>
      <c r="R96" s="9"/>
      <c r="S96" s="9"/>
      <c r="T96" s="9"/>
      <c r="U96" s="9"/>
      <c r="V96" s="9"/>
      <c r="W96" s="9"/>
      <c r="X96" s="9"/>
      <c r="Y96" s="9"/>
      <c r="Z96" s="9"/>
      <c r="AA96" s="9"/>
      <c r="AB96" s="9"/>
    </row>
    <row r="97" spans="1:28" s="10" customFormat="1" ht="101.25" customHeight="1" x14ac:dyDescent="0.2">
      <c r="A97" s="37" t="s">
        <v>741</v>
      </c>
      <c r="B97" s="136" t="s">
        <v>742</v>
      </c>
      <c r="C97" s="30" t="s">
        <v>743</v>
      </c>
      <c r="D97" s="30" t="s">
        <v>554</v>
      </c>
      <c r="E97" s="30" t="s">
        <v>94</v>
      </c>
      <c r="F97" s="104"/>
      <c r="G97" s="104"/>
      <c r="H97" s="50" t="s">
        <v>76</v>
      </c>
      <c r="I97" s="50" t="s">
        <v>76</v>
      </c>
      <c r="J97" s="50" t="s">
        <v>76</v>
      </c>
      <c r="K97" s="50" t="s">
        <v>76</v>
      </c>
      <c r="L97" s="104"/>
      <c r="M97" s="9"/>
      <c r="N97" s="9"/>
      <c r="O97" s="9"/>
      <c r="P97" s="9"/>
      <c r="Q97" s="9"/>
      <c r="R97" s="9"/>
      <c r="S97" s="9"/>
      <c r="T97" s="9"/>
      <c r="U97" s="9"/>
      <c r="V97" s="9"/>
      <c r="W97" s="9"/>
      <c r="X97" s="9"/>
      <c r="Y97" s="9"/>
      <c r="Z97" s="9"/>
      <c r="AA97" s="9"/>
      <c r="AB97" s="9"/>
    </row>
    <row r="98" spans="1:28" s="4" customFormat="1" x14ac:dyDescent="0.2">
      <c r="A98" s="5"/>
      <c r="B98" s="14"/>
      <c r="C98" s="12"/>
      <c r="D98" s="12"/>
      <c r="E98" s="12"/>
      <c r="F98" s="6"/>
      <c r="G98" s="6"/>
    </row>
    <row r="99" spans="1:28" s="4" customFormat="1" x14ac:dyDescent="0.2">
      <c r="A99" s="5"/>
      <c r="B99" s="14"/>
      <c r="C99" s="12"/>
      <c r="D99" s="12"/>
      <c r="E99" s="12"/>
      <c r="F99" s="6"/>
      <c r="G99" s="6"/>
      <c r="H99" s="4">
        <f>COUNTIF(H4:H97,"Major")</f>
        <v>50</v>
      </c>
      <c r="I99" s="4">
        <f t="shared" ref="I99:K99" si="0">COUNTIF(I4:I97,"Major")</f>
        <v>89</v>
      </c>
      <c r="J99" s="4">
        <f t="shared" si="0"/>
        <v>94</v>
      </c>
      <c r="K99" s="4">
        <f t="shared" si="0"/>
        <v>94</v>
      </c>
    </row>
    <row r="100" spans="1:28" s="4" customFormat="1" x14ac:dyDescent="0.2">
      <c r="A100" s="5"/>
      <c r="B100" s="14"/>
      <c r="C100" s="12"/>
      <c r="D100" s="12"/>
      <c r="E100" s="12"/>
      <c r="F100" s="6"/>
      <c r="G100" s="6"/>
    </row>
    <row r="101" spans="1:28" s="4" customFormat="1" x14ac:dyDescent="0.2">
      <c r="A101" s="5"/>
      <c r="B101" s="14"/>
      <c r="C101" s="12"/>
      <c r="D101" s="12"/>
      <c r="E101" s="12"/>
      <c r="F101" s="6"/>
      <c r="G101" s="6"/>
    </row>
    <row r="102" spans="1:28" s="4" customFormat="1" x14ac:dyDescent="0.2">
      <c r="A102" s="5"/>
      <c r="B102" s="14"/>
      <c r="C102" s="12"/>
      <c r="D102" s="12"/>
      <c r="E102" s="12"/>
      <c r="F102" s="6"/>
      <c r="G102" s="6"/>
    </row>
    <row r="103" spans="1:28" s="4" customFormat="1" x14ac:dyDescent="0.2">
      <c r="A103" s="5"/>
      <c r="B103" s="14"/>
      <c r="C103" s="12"/>
      <c r="D103" s="12"/>
      <c r="E103" s="12"/>
      <c r="F103" s="6"/>
      <c r="G103" s="6"/>
    </row>
    <row r="104" spans="1:28" s="4" customFormat="1" x14ac:dyDescent="0.2">
      <c r="A104" s="5"/>
      <c r="B104" s="14"/>
      <c r="C104" s="12"/>
      <c r="D104" s="12"/>
      <c r="E104" s="12"/>
      <c r="F104" s="6"/>
      <c r="G104" s="6"/>
    </row>
    <row r="105" spans="1:28" s="4" customFormat="1" x14ac:dyDescent="0.2">
      <c r="A105" s="5"/>
      <c r="B105" s="14"/>
      <c r="C105" s="12"/>
      <c r="D105" s="12"/>
      <c r="E105" s="12"/>
      <c r="F105" s="6"/>
      <c r="G105" s="6"/>
    </row>
    <row r="106" spans="1:28" s="4" customFormat="1" x14ac:dyDescent="0.2">
      <c r="A106" s="5"/>
      <c r="B106" s="14"/>
      <c r="C106" s="11"/>
      <c r="D106" s="12"/>
      <c r="E106" s="12"/>
      <c r="F106" s="6"/>
      <c r="G106" s="6"/>
    </row>
    <row r="107" spans="1:28" s="4" customFormat="1" x14ac:dyDescent="0.2">
      <c r="A107" s="5"/>
      <c r="B107" s="14"/>
      <c r="C107" s="11"/>
      <c r="D107" s="12"/>
      <c r="E107" s="12"/>
      <c r="F107" s="6"/>
      <c r="G107" s="6"/>
    </row>
    <row r="108" spans="1:28" s="4" customFormat="1" x14ac:dyDescent="0.2">
      <c r="A108" s="5"/>
      <c r="B108" s="14"/>
      <c r="C108" s="11"/>
      <c r="D108" s="12"/>
      <c r="E108" s="12"/>
      <c r="F108" s="6"/>
      <c r="G108" s="6"/>
    </row>
    <row r="109" spans="1:28" s="4" customFormat="1" x14ac:dyDescent="0.2">
      <c r="A109" s="5"/>
      <c r="B109" s="14"/>
      <c r="C109" s="11"/>
      <c r="D109" s="12"/>
      <c r="E109" s="12"/>
      <c r="F109" s="6"/>
      <c r="G109" s="6"/>
    </row>
    <row r="110" spans="1:28" s="4" customFormat="1" x14ac:dyDescent="0.2">
      <c r="A110" s="5"/>
      <c r="B110" s="14"/>
      <c r="C110" s="11"/>
      <c r="D110" s="12"/>
      <c r="E110" s="12"/>
      <c r="F110" s="6"/>
      <c r="G110" s="6"/>
    </row>
    <row r="111" spans="1:28" s="4" customFormat="1" x14ac:dyDescent="0.2">
      <c r="A111" s="5"/>
      <c r="B111" s="14"/>
      <c r="C111" s="11"/>
      <c r="D111" s="12"/>
      <c r="E111" s="12"/>
      <c r="F111" s="6"/>
      <c r="G111" s="6"/>
    </row>
    <row r="112" spans="1:28" s="4" customFormat="1" x14ac:dyDescent="0.2">
      <c r="A112" s="5"/>
      <c r="B112" s="14"/>
      <c r="C112" s="11"/>
      <c r="D112" s="12"/>
      <c r="E112" s="12"/>
      <c r="F112" s="6"/>
      <c r="G112" s="6"/>
    </row>
    <row r="113" spans="1:7" s="4" customFormat="1" x14ac:dyDescent="0.2">
      <c r="A113" s="5"/>
      <c r="B113" s="14"/>
      <c r="C113" s="11"/>
      <c r="D113" s="12"/>
      <c r="E113" s="12"/>
      <c r="F113" s="6"/>
      <c r="G113" s="6"/>
    </row>
    <row r="114" spans="1:7" s="4" customFormat="1" x14ac:dyDescent="0.2">
      <c r="A114" s="5"/>
      <c r="B114" s="14"/>
      <c r="C114" s="11"/>
      <c r="D114" s="12"/>
      <c r="E114" s="12"/>
      <c r="F114" s="6"/>
      <c r="G114" s="6"/>
    </row>
    <row r="115" spans="1:7" s="4" customFormat="1" x14ac:dyDescent="0.2">
      <c r="A115" s="5"/>
      <c r="B115" s="14"/>
      <c r="C115" s="11"/>
      <c r="D115" s="12"/>
      <c r="E115" s="12"/>
      <c r="F115" s="6"/>
      <c r="G115" s="6"/>
    </row>
    <row r="116" spans="1:7" s="4" customFormat="1" x14ac:dyDescent="0.2">
      <c r="A116" s="5"/>
      <c r="B116" s="14"/>
      <c r="C116" s="11"/>
      <c r="D116" s="12"/>
      <c r="E116" s="12"/>
      <c r="F116" s="6"/>
      <c r="G116" s="6"/>
    </row>
    <row r="117" spans="1:7" s="4" customFormat="1" x14ac:dyDescent="0.2">
      <c r="A117" s="5"/>
      <c r="B117" s="14"/>
      <c r="C117" s="11"/>
      <c r="D117" s="12"/>
      <c r="E117" s="12"/>
      <c r="F117" s="6"/>
      <c r="G117" s="6"/>
    </row>
    <row r="118" spans="1:7" s="4" customFormat="1" x14ac:dyDescent="0.2">
      <c r="A118" s="5"/>
      <c r="B118" s="14"/>
      <c r="C118" s="11"/>
      <c r="D118" s="12"/>
      <c r="E118" s="12"/>
      <c r="F118" s="6"/>
      <c r="G118" s="6"/>
    </row>
    <row r="119" spans="1:7" s="4" customFormat="1" x14ac:dyDescent="0.2">
      <c r="A119" s="5"/>
      <c r="B119" s="14"/>
      <c r="C119" s="11"/>
      <c r="D119" s="12"/>
      <c r="E119" s="12"/>
      <c r="F119" s="6"/>
      <c r="G119" s="6"/>
    </row>
    <row r="120" spans="1:7" s="4" customFormat="1" x14ac:dyDescent="0.2">
      <c r="A120" s="5"/>
      <c r="B120" s="14"/>
      <c r="C120" s="11"/>
      <c r="D120" s="12"/>
      <c r="E120" s="12"/>
      <c r="F120" s="6"/>
      <c r="G120" s="6"/>
    </row>
    <row r="121" spans="1:7" s="4" customFormat="1" x14ac:dyDescent="0.2">
      <c r="A121" s="5"/>
      <c r="B121" s="14"/>
      <c r="C121" s="11"/>
      <c r="D121" s="12"/>
      <c r="E121" s="12"/>
      <c r="F121" s="6"/>
      <c r="G121" s="6"/>
    </row>
    <row r="122" spans="1:7" s="4" customFormat="1" x14ac:dyDescent="0.2">
      <c r="A122" s="5"/>
      <c r="B122" s="14"/>
      <c r="C122" s="11"/>
      <c r="D122" s="12"/>
      <c r="E122" s="12"/>
      <c r="F122" s="6"/>
      <c r="G122" s="6"/>
    </row>
    <row r="123" spans="1:7" s="4" customFormat="1" x14ac:dyDescent="0.2">
      <c r="A123" s="5"/>
      <c r="B123" s="14"/>
      <c r="C123" s="11"/>
      <c r="D123" s="12"/>
      <c r="E123" s="12"/>
      <c r="F123" s="6"/>
      <c r="G123" s="6"/>
    </row>
    <row r="124" spans="1:7" s="4" customFormat="1" x14ac:dyDescent="0.2">
      <c r="A124" s="5"/>
      <c r="B124" s="14"/>
      <c r="C124" s="11"/>
      <c r="D124" s="12"/>
      <c r="E124" s="12"/>
      <c r="F124" s="6"/>
      <c r="G124" s="6"/>
    </row>
    <row r="125" spans="1:7" s="4" customFormat="1" x14ac:dyDescent="0.2">
      <c r="A125" s="5"/>
      <c r="B125" s="14"/>
      <c r="C125" s="11"/>
      <c r="D125" s="12"/>
      <c r="E125" s="12"/>
      <c r="F125" s="6"/>
      <c r="G125" s="6"/>
    </row>
    <row r="126" spans="1:7" s="4" customFormat="1" x14ac:dyDescent="0.2">
      <c r="A126" s="5"/>
      <c r="B126" s="14"/>
      <c r="C126" s="11"/>
      <c r="D126" s="12"/>
      <c r="E126" s="12"/>
      <c r="F126" s="6"/>
      <c r="G126" s="6"/>
    </row>
    <row r="127" spans="1:7" s="4" customFormat="1" x14ac:dyDescent="0.2">
      <c r="A127" s="5"/>
      <c r="B127" s="14"/>
      <c r="C127" s="11"/>
      <c r="D127" s="12"/>
      <c r="E127" s="12"/>
      <c r="F127" s="6"/>
      <c r="G127" s="6"/>
    </row>
    <row r="128" spans="1:7" s="4" customFormat="1" x14ac:dyDescent="0.2">
      <c r="A128" s="5"/>
      <c r="B128" s="14"/>
      <c r="C128" s="11"/>
      <c r="D128" s="12"/>
      <c r="E128" s="12"/>
      <c r="F128" s="6"/>
      <c r="G128" s="6"/>
    </row>
    <row r="129" spans="1:7" s="4" customFormat="1" x14ac:dyDescent="0.2">
      <c r="A129" s="5"/>
      <c r="B129" s="14"/>
      <c r="C129" s="11"/>
      <c r="D129" s="12"/>
      <c r="E129" s="12"/>
      <c r="F129" s="6"/>
      <c r="G129" s="6"/>
    </row>
    <row r="130" spans="1:7" s="4" customFormat="1" x14ac:dyDescent="0.2">
      <c r="A130" s="5"/>
      <c r="B130" s="14"/>
      <c r="C130" s="11"/>
      <c r="D130" s="12"/>
      <c r="E130" s="12"/>
      <c r="F130" s="6"/>
      <c r="G130" s="6"/>
    </row>
    <row r="131" spans="1:7" s="4" customFormat="1" x14ac:dyDescent="0.2">
      <c r="A131" s="5"/>
      <c r="B131" s="14"/>
      <c r="C131" s="11"/>
      <c r="D131" s="12"/>
      <c r="E131" s="12"/>
      <c r="F131" s="6"/>
      <c r="G131" s="6"/>
    </row>
    <row r="132" spans="1:7" s="4" customFormat="1" x14ac:dyDescent="0.2">
      <c r="A132" s="5"/>
      <c r="B132" s="14"/>
      <c r="C132" s="11"/>
      <c r="D132" s="12"/>
      <c r="E132" s="12"/>
      <c r="F132" s="6"/>
      <c r="G132" s="6"/>
    </row>
    <row r="133" spans="1:7" s="4" customFormat="1" x14ac:dyDescent="0.2">
      <c r="A133" s="5"/>
      <c r="B133" s="14"/>
      <c r="C133" s="11"/>
      <c r="D133" s="11"/>
      <c r="E133" s="11"/>
    </row>
    <row r="134" spans="1:7" s="4" customFormat="1" x14ac:dyDescent="0.2">
      <c r="A134" s="5"/>
      <c r="B134" s="14"/>
      <c r="C134" s="11"/>
      <c r="D134" s="11"/>
      <c r="E134" s="11"/>
    </row>
    <row r="135" spans="1:7" s="4" customFormat="1" x14ac:dyDescent="0.2">
      <c r="A135" s="5"/>
      <c r="B135" s="14"/>
      <c r="C135" s="11"/>
      <c r="D135" s="11"/>
      <c r="E135" s="11"/>
    </row>
    <row r="136" spans="1:7" s="4" customFormat="1" x14ac:dyDescent="0.2">
      <c r="A136" s="5"/>
      <c r="B136" s="14"/>
      <c r="C136" s="11"/>
      <c r="D136" s="11"/>
      <c r="E136" s="11"/>
    </row>
    <row r="137" spans="1:7" s="4" customFormat="1" x14ac:dyDescent="0.2">
      <c r="A137" s="5"/>
      <c r="B137" s="14"/>
      <c r="C137" s="11"/>
      <c r="D137" s="11"/>
      <c r="E137" s="11"/>
    </row>
    <row r="138" spans="1:7" s="4" customFormat="1" x14ac:dyDescent="0.2">
      <c r="A138" s="5"/>
      <c r="B138" s="14"/>
      <c r="C138" s="11"/>
      <c r="D138" s="11"/>
      <c r="E138" s="11"/>
    </row>
    <row r="139" spans="1:7" s="4" customFormat="1" x14ac:dyDescent="0.2">
      <c r="A139" s="5"/>
      <c r="B139" s="14"/>
      <c r="C139" s="11"/>
      <c r="D139" s="11"/>
      <c r="E139" s="11"/>
    </row>
    <row r="140" spans="1:7" s="4" customFormat="1" x14ac:dyDescent="0.2">
      <c r="A140" s="5"/>
      <c r="B140" s="14"/>
      <c r="C140" s="11"/>
      <c r="D140" s="11"/>
      <c r="E140" s="11"/>
    </row>
    <row r="141" spans="1:7" s="4" customFormat="1" x14ac:dyDescent="0.2">
      <c r="A141" s="5"/>
      <c r="B141" s="14"/>
      <c r="C141" s="11"/>
      <c r="D141" s="11"/>
      <c r="E141" s="11"/>
    </row>
    <row r="142" spans="1:7" s="4" customFormat="1" x14ac:dyDescent="0.2">
      <c r="A142" s="5"/>
      <c r="B142" s="14"/>
      <c r="C142" s="11"/>
      <c r="D142" s="11"/>
      <c r="E142" s="11"/>
    </row>
    <row r="143" spans="1:7" s="4" customFormat="1" x14ac:dyDescent="0.2">
      <c r="A143" s="5"/>
      <c r="B143" s="14"/>
      <c r="C143" s="11"/>
      <c r="D143" s="11"/>
      <c r="E143" s="11"/>
    </row>
    <row r="144" spans="1:7" s="4" customFormat="1" x14ac:dyDescent="0.2">
      <c r="A144" s="5"/>
      <c r="B144" s="14"/>
      <c r="C144" s="11"/>
      <c r="D144" s="11"/>
      <c r="E144" s="11"/>
    </row>
    <row r="145" spans="1:5" s="4" customFormat="1" x14ac:dyDescent="0.2">
      <c r="A145" s="5"/>
      <c r="B145" s="14"/>
      <c r="C145" s="11"/>
      <c r="D145" s="11"/>
      <c r="E145" s="11"/>
    </row>
    <row r="146" spans="1:5" s="4" customFormat="1" x14ac:dyDescent="0.2">
      <c r="A146" s="5"/>
      <c r="B146" s="14"/>
      <c r="C146" s="11"/>
      <c r="D146" s="11"/>
      <c r="E146" s="11"/>
    </row>
    <row r="147" spans="1:5" s="4" customFormat="1" x14ac:dyDescent="0.2">
      <c r="A147" s="5"/>
      <c r="B147" s="14"/>
      <c r="C147" s="11"/>
      <c r="D147" s="11"/>
      <c r="E147" s="11"/>
    </row>
    <row r="148" spans="1:5" s="4" customFormat="1" x14ac:dyDescent="0.2">
      <c r="A148" s="5"/>
      <c r="B148" s="14"/>
      <c r="C148" s="11"/>
      <c r="D148" s="11"/>
      <c r="E148" s="11"/>
    </row>
    <row r="149" spans="1:5" s="4" customFormat="1" x14ac:dyDescent="0.2">
      <c r="A149" s="5"/>
      <c r="B149" s="14"/>
      <c r="C149" s="11"/>
      <c r="D149" s="11"/>
      <c r="E149" s="11"/>
    </row>
    <row r="150" spans="1:5" s="4" customFormat="1" x14ac:dyDescent="0.2">
      <c r="A150" s="5"/>
      <c r="B150" s="14"/>
      <c r="C150" s="11"/>
      <c r="D150" s="11"/>
      <c r="E150" s="11"/>
    </row>
    <row r="151" spans="1:5" s="4" customFormat="1" x14ac:dyDescent="0.2">
      <c r="A151" s="5"/>
      <c r="B151" s="14"/>
      <c r="C151" s="11"/>
      <c r="D151" s="11"/>
      <c r="E151" s="11"/>
    </row>
    <row r="152" spans="1:5" s="4" customFormat="1" x14ac:dyDescent="0.2">
      <c r="A152" s="5"/>
      <c r="B152" s="14"/>
      <c r="C152" s="11"/>
      <c r="D152" s="11"/>
      <c r="E152" s="11"/>
    </row>
    <row r="153" spans="1:5" s="4" customFormat="1" x14ac:dyDescent="0.2">
      <c r="A153" s="5"/>
      <c r="B153" s="14"/>
      <c r="C153" s="11"/>
      <c r="D153" s="11"/>
      <c r="E153" s="11"/>
    </row>
    <row r="154" spans="1:5" s="4" customFormat="1" x14ac:dyDescent="0.2">
      <c r="A154" s="5"/>
      <c r="B154" s="14"/>
      <c r="C154" s="11"/>
      <c r="D154" s="11"/>
      <c r="E154" s="11"/>
    </row>
    <row r="155" spans="1:5" s="4" customFormat="1" x14ac:dyDescent="0.2">
      <c r="A155" s="5"/>
      <c r="B155" s="14"/>
      <c r="C155" s="11"/>
      <c r="D155" s="11"/>
      <c r="E155" s="11"/>
    </row>
    <row r="156" spans="1:5" s="4" customFormat="1" x14ac:dyDescent="0.2">
      <c r="A156" s="5"/>
      <c r="B156" s="14"/>
      <c r="C156" s="11"/>
      <c r="D156" s="11"/>
      <c r="E156" s="11"/>
    </row>
    <row r="157" spans="1:5" s="4" customFormat="1" x14ac:dyDescent="0.2">
      <c r="A157" s="5"/>
      <c r="B157" s="14"/>
      <c r="C157" s="11"/>
      <c r="D157" s="11"/>
      <c r="E157" s="11"/>
    </row>
    <row r="158" spans="1:5" s="4" customFormat="1" x14ac:dyDescent="0.2">
      <c r="A158" s="5"/>
      <c r="B158" s="14"/>
      <c r="C158" s="11"/>
      <c r="D158" s="11"/>
      <c r="E158" s="11"/>
    </row>
    <row r="159" spans="1:5" s="4" customFormat="1" x14ac:dyDescent="0.2">
      <c r="A159" s="5"/>
      <c r="B159" s="14"/>
      <c r="C159" s="11"/>
      <c r="D159" s="11"/>
      <c r="E159" s="11"/>
    </row>
    <row r="160" spans="1:5" s="4" customFormat="1" x14ac:dyDescent="0.2">
      <c r="A160" s="5"/>
      <c r="B160" s="14"/>
      <c r="C160" s="11"/>
      <c r="D160" s="11"/>
      <c r="E160" s="11"/>
    </row>
    <row r="161" spans="1:5" s="4" customFormat="1" x14ac:dyDescent="0.2">
      <c r="A161" s="5"/>
      <c r="B161" s="14"/>
      <c r="C161" s="11"/>
      <c r="D161" s="11"/>
      <c r="E161" s="11"/>
    </row>
    <row r="162" spans="1:5" s="4" customFormat="1" x14ac:dyDescent="0.2">
      <c r="A162" s="5"/>
      <c r="B162" s="14"/>
      <c r="C162" s="11"/>
      <c r="D162" s="11"/>
      <c r="E162" s="11"/>
    </row>
    <row r="163" spans="1:5" s="4" customFormat="1" x14ac:dyDescent="0.2">
      <c r="A163" s="5"/>
      <c r="B163" s="14"/>
      <c r="C163" s="11"/>
      <c r="D163" s="11"/>
      <c r="E163" s="11"/>
    </row>
    <row r="164" spans="1:5" s="4" customFormat="1" x14ac:dyDescent="0.2">
      <c r="A164" s="5"/>
      <c r="B164" s="14"/>
      <c r="C164" s="11"/>
      <c r="D164" s="11"/>
      <c r="E164" s="11"/>
    </row>
    <row r="165" spans="1:5" s="4" customFormat="1" x14ac:dyDescent="0.2">
      <c r="A165" s="5"/>
      <c r="B165" s="14"/>
      <c r="C165" s="11"/>
      <c r="D165" s="11"/>
      <c r="E165" s="11"/>
    </row>
    <row r="166" spans="1:5" s="4" customFormat="1" x14ac:dyDescent="0.2">
      <c r="A166" s="5"/>
      <c r="B166" s="14"/>
      <c r="C166" s="11"/>
      <c r="D166" s="11"/>
      <c r="E166" s="11"/>
    </row>
    <row r="167" spans="1:5" s="4" customFormat="1" x14ac:dyDescent="0.2">
      <c r="A167" s="5"/>
      <c r="B167" s="14"/>
      <c r="C167" s="11"/>
      <c r="D167" s="11"/>
      <c r="E167" s="11"/>
    </row>
    <row r="168" spans="1:5" s="4" customFormat="1" x14ac:dyDescent="0.2">
      <c r="A168" s="5"/>
      <c r="B168" s="14"/>
      <c r="C168" s="11"/>
      <c r="D168" s="11"/>
      <c r="E168" s="11"/>
    </row>
    <row r="169" spans="1:5" s="4" customFormat="1" x14ac:dyDescent="0.2">
      <c r="A169" s="5"/>
      <c r="B169" s="14"/>
      <c r="C169" s="11"/>
      <c r="D169" s="11"/>
      <c r="E169" s="11"/>
    </row>
    <row r="170" spans="1:5" s="4" customFormat="1" x14ac:dyDescent="0.2">
      <c r="A170" s="5"/>
      <c r="B170" s="14"/>
      <c r="C170" s="11"/>
      <c r="D170" s="11"/>
      <c r="E170" s="11"/>
    </row>
    <row r="171" spans="1:5" s="4" customFormat="1" x14ac:dyDescent="0.2">
      <c r="A171" s="5"/>
      <c r="B171" s="14"/>
      <c r="C171" s="11"/>
      <c r="D171" s="11"/>
      <c r="E171" s="11"/>
    </row>
    <row r="172" spans="1:5" s="4" customFormat="1" x14ac:dyDescent="0.2">
      <c r="A172" s="5"/>
      <c r="B172" s="14"/>
      <c r="C172" s="11"/>
      <c r="D172" s="11"/>
      <c r="E172" s="11"/>
    </row>
    <row r="173" spans="1:5" s="4" customFormat="1" x14ac:dyDescent="0.2">
      <c r="A173" s="5"/>
      <c r="B173" s="14"/>
      <c r="C173" s="11"/>
      <c r="D173" s="11"/>
      <c r="E173" s="11"/>
    </row>
    <row r="174" spans="1:5" s="4" customFormat="1" x14ac:dyDescent="0.2">
      <c r="A174" s="5"/>
      <c r="B174" s="14"/>
      <c r="C174" s="11"/>
      <c r="D174" s="11"/>
      <c r="E174" s="11"/>
    </row>
    <row r="175" spans="1:5" s="4" customFormat="1" x14ac:dyDescent="0.2">
      <c r="A175" s="5"/>
      <c r="B175" s="14"/>
      <c r="C175" s="11"/>
      <c r="D175" s="11"/>
      <c r="E175" s="11"/>
    </row>
    <row r="176" spans="1:5" s="4" customFormat="1" x14ac:dyDescent="0.2">
      <c r="A176" s="5"/>
      <c r="B176" s="14"/>
      <c r="C176" s="11"/>
      <c r="D176" s="11"/>
      <c r="E176" s="11"/>
    </row>
    <row r="177" spans="1:5" s="4" customFormat="1" x14ac:dyDescent="0.2">
      <c r="A177" s="5"/>
      <c r="B177" s="14"/>
      <c r="C177" s="11"/>
      <c r="D177" s="11"/>
      <c r="E177" s="11"/>
    </row>
    <row r="178" spans="1:5" s="4" customFormat="1" x14ac:dyDescent="0.2">
      <c r="A178" s="5"/>
      <c r="B178" s="14"/>
      <c r="C178" s="11"/>
      <c r="D178" s="11"/>
      <c r="E178" s="11"/>
    </row>
    <row r="179" spans="1:5" s="4" customFormat="1" x14ac:dyDescent="0.2">
      <c r="A179" s="5"/>
      <c r="B179" s="14"/>
      <c r="C179" s="11"/>
      <c r="D179" s="11"/>
      <c r="E179" s="11"/>
    </row>
    <row r="180" spans="1:5" s="4" customFormat="1" x14ac:dyDescent="0.2">
      <c r="A180" s="5"/>
      <c r="B180" s="14"/>
      <c r="C180" s="11"/>
      <c r="D180" s="11"/>
      <c r="E180" s="11"/>
    </row>
    <row r="181" spans="1:5" s="4" customFormat="1" x14ac:dyDescent="0.2">
      <c r="A181" s="5"/>
      <c r="B181" s="14"/>
      <c r="C181" s="11"/>
      <c r="D181" s="11"/>
      <c r="E181" s="11"/>
    </row>
    <row r="182" spans="1:5" s="4" customFormat="1" x14ac:dyDescent="0.2">
      <c r="A182" s="5"/>
      <c r="B182" s="14"/>
      <c r="C182" s="11"/>
      <c r="D182" s="11"/>
      <c r="E182" s="11"/>
    </row>
  </sheetData>
  <sheetProtection algorithmName="SHA-512" hashValue="cDLvXQIpZh84QbVn9onx522sZPFH+ltQ9jWmVgtDz5chWt8fWxdEAA7cFKWfWMF15yQ1CjlXZ+0MJwnXrS8PEA==" saltValue="juJpNd4zxPUjKq3lrxG3Lg==" spinCount="100000" sheet="1" formatRows="0" deleteColumns="0" deleteRows="0" autoFilter="0"/>
  <autoFilter ref="A3:L97" xr:uid="{8030176D-EBBE-4CF1-A226-89F7778B9C87}"/>
  <mergeCells count="68">
    <mergeCell ref="F1:G1"/>
    <mergeCell ref="A84:A86"/>
    <mergeCell ref="B84:B86"/>
    <mergeCell ref="C73:C74"/>
    <mergeCell ref="B73:B74"/>
    <mergeCell ref="C17:C20"/>
    <mergeCell ref="C21:C25"/>
    <mergeCell ref="A26:A28"/>
    <mergeCell ref="B26:B28"/>
    <mergeCell ref="C26:C28"/>
    <mergeCell ref="B17:B20"/>
    <mergeCell ref="A21:A25"/>
    <mergeCell ref="B21:B25"/>
    <mergeCell ref="A12:A13"/>
    <mergeCell ref="B12:B13"/>
    <mergeCell ref="C12:C13"/>
    <mergeCell ref="H2:K2"/>
    <mergeCell ref="A88:A89"/>
    <mergeCell ref="A17:A20"/>
    <mergeCell ref="A48:A50"/>
    <mergeCell ref="B48:B50"/>
    <mergeCell ref="A62:A66"/>
    <mergeCell ref="B62:B66"/>
    <mergeCell ref="A73:A74"/>
    <mergeCell ref="A38:A41"/>
    <mergeCell ref="B38:B41"/>
    <mergeCell ref="A42:A44"/>
    <mergeCell ref="B42:B44"/>
    <mergeCell ref="A45:A47"/>
    <mergeCell ref="A14:A16"/>
    <mergeCell ref="B14:B16"/>
    <mergeCell ref="C14:C16"/>
    <mergeCell ref="A29:A33"/>
    <mergeCell ref="B29:B33"/>
    <mergeCell ref="C29:C33"/>
    <mergeCell ref="C38:C41"/>
    <mergeCell ref="C42:C44"/>
    <mergeCell ref="C34:C37"/>
    <mergeCell ref="A34:A37"/>
    <mergeCell ref="B34:B37"/>
    <mergeCell ref="A51:A54"/>
    <mergeCell ref="B51:B54"/>
    <mergeCell ref="C51:C54"/>
    <mergeCell ref="C45:C47"/>
    <mergeCell ref="C48:C50"/>
    <mergeCell ref="B45:B47"/>
    <mergeCell ref="B70:B72"/>
    <mergeCell ref="C70:C72"/>
    <mergeCell ref="A55:A61"/>
    <mergeCell ref="B55:B61"/>
    <mergeCell ref="C55:C61"/>
    <mergeCell ref="C62:C66"/>
    <mergeCell ref="B88:B89"/>
    <mergeCell ref="C88:C89"/>
    <mergeCell ref="A67:A69"/>
    <mergeCell ref="B67:B69"/>
    <mergeCell ref="C67:C69"/>
    <mergeCell ref="A82:A83"/>
    <mergeCell ref="B82:B83"/>
    <mergeCell ref="C82:C83"/>
    <mergeCell ref="C84:C86"/>
    <mergeCell ref="A78:A81"/>
    <mergeCell ref="B78:B81"/>
    <mergeCell ref="C78:C81"/>
    <mergeCell ref="A75:A77"/>
    <mergeCell ref="B75:B77"/>
    <mergeCell ref="C75:C77"/>
    <mergeCell ref="A70:A72"/>
  </mergeCells>
  <printOptions horizontalCentered="1"/>
  <pageMargins left="0.23622047244094491" right="0.23622047244094491" top="0.23622047244094491" bottom="0.51181102362204722" header="0.51181102362204722" footer="0.23622047244094491"/>
  <pageSetup paperSize="9" scale="39" fitToHeight="11" orientation="landscape" r:id="rId1"/>
  <headerFooter>
    <oddFooter>&amp;L© 4C Services GmbH: For personal use only. Reproduction and distribution is prohibited.&amp;CVersion 3.0.1&amp;R&amp;P / &amp;N</oddFooter>
  </headerFooter>
  <ignoredErrors>
    <ignoredError sqref="A14 A17 A34 A73 A21 A26 A29 A38 A42 A45 A48 A55 A62 A70 A78 A82 A84 A87:A89 A91:A96"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Values!$B$1:$B$9</xm:f>
          </x14:formula1>
          <xm:sqref>G4:G97</xm:sqref>
        </x14:dataValidation>
        <x14:dataValidation type="list" allowBlank="1" showInputMessage="1" showErrorMessage="1" prompt="Answers &quot;No&quot; and &quot;NA&quot; require explanations in the comments field." xr:uid="{577C8B66-E846-4484-85D1-2C7FF12D7A89}">
          <x14:formula1>
            <xm:f>Values!$D$10:$D$12</xm:f>
          </x14:formula1>
          <xm:sqref>F4:F97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181"/>
  <sheetViews>
    <sheetView showGridLines="0" topLeftCell="A85" zoomScale="90" zoomScaleNormal="90" workbookViewId="0">
      <selection activeCell="C88" sqref="C88"/>
    </sheetView>
  </sheetViews>
  <sheetFormatPr baseColWidth="10" defaultColWidth="10.6640625" defaultRowHeight="16" x14ac:dyDescent="0.2"/>
  <cols>
    <col min="1" max="1" width="16.1640625" style="3" customWidth="1"/>
    <col min="2" max="2" width="28.5" style="24" customWidth="1"/>
    <col min="3" max="3" width="71.6640625" style="20" customWidth="1"/>
    <col min="4" max="4" width="39.1640625" style="20" customWidth="1"/>
    <col min="5" max="5" width="34.6640625" style="20" customWidth="1"/>
    <col min="6" max="6" width="34.6640625" style="21" customWidth="1"/>
    <col min="7" max="7" width="25.6640625" style="21" customWidth="1"/>
    <col min="8" max="11" width="11.6640625" style="2" customWidth="1"/>
    <col min="12" max="12" width="51.1640625" style="13" customWidth="1"/>
    <col min="13" max="13" width="22" style="2" bestFit="1" customWidth="1"/>
    <col min="14" max="16384" width="10.6640625" style="2"/>
  </cols>
  <sheetData>
    <row r="1" spans="1:28" ht="110" customHeight="1" x14ac:dyDescent="0.2">
      <c r="A1" s="5"/>
      <c r="B1" s="22"/>
      <c r="C1" s="25"/>
      <c r="D1" s="2"/>
      <c r="F1" s="196" t="s">
        <v>757</v>
      </c>
      <c r="G1" s="196"/>
      <c r="H1" s="140" t="s">
        <v>446</v>
      </c>
      <c r="I1" s="141" t="s">
        <v>445</v>
      </c>
      <c r="J1" s="142" t="s">
        <v>444</v>
      </c>
      <c r="K1" s="143" t="s">
        <v>448</v>
      </c>
      <c r="M1" s="4"/>
      <c r="N1" s="4"/>
      <c r="O1" s="4"/>
      <c r="P1" s="4"/>
      <c r="Q1" s="4"/>
      <c r="R1" s="4"/>
      <c r="S1" s="4"/>
      <c r="T1" s="4"/>
      <c r="U1" s="4"/>
      <c r="V1" s="4"/>
      <c r="W1" s="4"/>
      <c r="X1" s="4"/>
      <c r="Y1" s="4"/>
      <c r="Z1" s="4"/>
      <c r="AA1" s="4"/>
      <c r="AB1" s="4"/>
    </row>
    <row r="2" spans="1:28" ht="18" customHeight="1" x14ac:dyDescent="0.2">
      <c r="A2" s="5"/>
      <c r="B2" s="22"/>
      <c r="D2" s="18"/>
      <c r="E2" s="18"/>
      <c r="F2" s="4"/>
      <c r="G2" s="4"/>
      <c r="H2" s="205" t="s">
        <v>381</v>
      </c>
      <c r="I2" s="206"/>
      <c r="J2" s="206"/>
      <c r="K2" s="207"/>
      <c r="L2" s="11"/>
      <c r="M2" s="4"/>
      <c r="N2" s="4"/>
      <c r="O2" s="4"/>
      <c r="P2" s="4"/>
      <c r="Q2" s="4"/>
      <c r="R2" s="4"/>
      <c r="S2" s="4"/>
      <c r="T2" s="4"/>
      <c r="U2" s="4"/>
      <c r="V2" s="4"/>
      <c r="W2" s="4"/>
      <c r="X2" s="4"/>
      <c r="Y2" s="4"/>
      <c r="Z2" s="4"/>
      <c r="AA2" s="4"/>
      <c r="AB2" s="4"/>
    </row>
    <row r="3" spans="1:28" ht="100.25" customHeight="1" x14ac:dyDescent="0.2">
      <c r="A3" s="135" t="s">
        <v>377</v>
      </c>
      <c r="B3" s="135" t="s">
        <v>378</v>
      </c>
      <c r="C3" s="135" t="s">
        <v>0</v>
      </c>
      <c r="D3" s="26" t="s">
        <v>376</v>
      </c>
      <c r="E3" s="26" t="s">
        <v>374</v>
      </c>
      <c r="F3" s="26" t="s">
        <v>769</v>
      </c>
      <c r="G3" s="27" t="s">
        <v>375</v>
      </c>
      <c r="H3" s="28">
        <v>1</v>
      </c>
      <c r="I3" s="28">
        <v>2</v>
      </c>
      <c r="J3" s="28">
        <v>3</v>
      </c>
      <c r="K3" s="28" t="s">
        <v>443</v>
      </c>
      <c r="L3" s="26" t="s">
        <v>447</v>
      </c>
      <c r="M3" s="4"/>
      <c r="N3" s="4"/>
      <c r="O3" s="4"/>
      <c r="P3" s="4"/>
      <c r="Q3" s="4"/>
      <c r="R3" s="4"/>
      <c r="S3" s="4"/>
      <c r="T3" s="4"/>
      <c r="U3" s="4"/>
      <c r="V3" s="4"/>
      <c r="W3" s="4"/>
      <c r="X3" s="4"/>
      <c r="Y3" s="4"/>
      <c r="Z3" s="4"/>
      <c r="AA3" s="4"/>
      <c r="AB3" s="4"/>
    </row>
    <row r="4" spans="1:28" s="10" customFormat="1" ht="78.75" customHeight="1" x14ac:dyDescent="0.2">
      <c r="A4" s="37" t="s">
        <v>198</v>
      </c>
      <c r="B4" s="136" t="s">
        <v>728</v>
      </c>
      <c r="C4" s="35" t="s">
        <v>207</v>
      </c>
      <c r="D4" s="65" t="s">
        <v>470</v>
      </c>
      <c r="E4" s="65" t="s">
        <v>183</v>
      </c>
      <c r="F4" s="166"/>
      <c r="G4" s="104"/>
      <c r="H4" s="99" t="s">
        <v>76</v>
      </c>
      <c r="I4" s="99" t="s">
        <v>76</v>
      </c>
      <c r="J4" s="99" t="s">
        <v>76</v>
      </c>
      <c r="K4" s="99" t="s">
        <v>76</v>
      </c>
      <c r="L4" s="104"/>
      <c r="M4" s="9"/>
      <c r="N4" s="9"/>
      <c r="O4" s="9"/>
      <c r="P4" s="9"/>
      <c r="Q4" s="9"/>
      <c r="R4" s="9"/>
      <c r="S4" s="9"/>
      <c r="T4" s="9"/>
      <c r="U4" s="9"/>
      <c r="V4" s="9"/>
      <c r="W4" s="9"/>
      <c r="X4" s="9"/>
      <c r="Y4" s="9"/>
      <c r="Z4" s="9"/>
      <c r="AA4" s="9"/>
      <c r="AB4" s="9"/>
    </row>
    <row r="5" spans="1:28" s="10" customFormat="1" ht="129.75" customHeight="1" x14ac:dyDescent="0.2">
      <c r="A5" s="37" t="s">
        <v>238</v>
      </c>
      <c r="B5" s="136" t="s">
        <v>730</v>
      </c>
      <c r="C5" s="35" t="s">
        <v>239</v>
      </c>
      <c r="D5" s="65" t="s">
        <v>473</v>
      </c>
      <c r="E5" s="65" t="s">
        <v>185</v>
      </c>
      <c r="F5" s="166"/>
      <c r="G5" s="104"/>
      <c r="H5" s="99" t="s">
        <v>76</v>
      </c>
      <c r="I5" s="99" t="s">
        <v>76</v>
      </c>
      <c r="J5" s="99" t="s">
        <v>76</v>
      </c>
      <c r="K5" s="99" t="s">
        <v>76</v>
      </c>
      <c r="L5" s="104"/>
      <c r="M5" s="9"/>
      <c r="N5" s="9"/>
      <c r="O5" s="9"/>
      <c r="P5" s="9"/>
      <c r="Q5" s="9"/>
      <c r="R5" s="9"/>
      <c r="S5" s="9"/>
      <c r="T5" s="9"/>
      <c r="U5" s="9"/>
      <c r="V5" s="9"/>
      <c r="W5" s="9"/>
      <c r="X5" s="9"/>
      <c r="Y5" s="9"/>
      <c r="Z5" s="9"/>
      <c r="AA5" s="9"/>
      <c r="AB5" s="9"/>
    </row>
    <row r="6" spans="1:28" ht="51" x14ac:dyDescent="0.2">
      <c r="A6" s="194" t="s">
        <v>1</v>
      </c>
      <c r="B6" s="190" t="s">
        <v>171</v>
      </c>
      <c r="C6" s="201" t="s">
        <v>61</v>
      </c>
      <c r="D6" s="33" t="s">
        <v>474</v>
      </c>
      <c r="E6" s="29" t="s">
        <v>107</v>
      </c>
      <c r="F6" s="166"/>
      <c r="G6" s="105"/>
      <c r="H6" s="97" t="s">
        <v>76</v>
      </c>
      <c r="I6" s="97" t="s">
        <v>76</v>
      </c>
      <c r="J6" s="97" t="s">
        <v>76</v>
      </c>
      <c r="K6" s="97" t="s">
        <v>76</v>
      </c>
      <c r="L6" s="104"/>
      <c r="M6" s="4"/>
      <c r="N6" s="4"/>
      <c r="O6" s="4"/>
      <c r="P6" s="4"/>
      <c r="Q6" s="4"/>
      <c r="R6" s="4"/>
      <c r="S6" s="4"/>
      <c r="T6" s="4"/>
      <c r="U6" s="4"/>
      <c r="V6" s="4"/>
      <c r="W6" s="4"/>
      <c r="X6" s="4"/>
      <c r="Y6" s="4"/>
      <c r="Z6" s="4"/>
      <c r="AA6" s="4"/>
      <c r="AB6" s="4"/>
    </row>
    <row r="7" spans="1:28" ht="68" x14ac:dyDescent="0.2">
      <c r="A7" s="194"/>
      <c r="B7" s="190"/>
      <c r="C7" s="201"/>
      <c r="D7" s="33" t="s">
        <v>555</v>
      </c>
      <c r="E7" s="29" t="s">
        <v>108</v>
      </c>
      <c r="F7" s="166"/>
      <c r="G7" s="105"/>
      <c r="H7" s="97" t="s">
        <v>76</v>
      </c>
      <c r="I7" s="97" t="s">
        <v>76</v>
      </c>
      <c r="J7" s="97" t="s">
        <v>76</v>
      </c>
      <c r="K7" s="97" t="s">
        <v>76</v>
      </c>
      <c r="L7" s="104"/>
      <c r="M7" s="4"/>
      <c r="N7" s="4"/>
      <c r="O7" s="4"/>
      <c r="P7" s="4"/>
      <c r="Q7" s="4"/>
      <c r="R7" s="4"/>
      <c r="S7" s="4"/>
      <c r="T7" s="4"/>
      <c r="U7" s="4"/>
      <c r="V7" s="4"/>
      <c r="W7" s="4"/>
      <c r="X7" s="4"/>
      <c r="Y7" s="4"/>
      <c r="Z7" s="4"/>
      <c r="AA7" s="4"/>
      <c r="AB7" s="4"/>
    </row>
    <row r="8" spans="1:28" ht="55.25" customHeight="1" x14ac:dyDescent="0.2">
      <c r="A8" s="194"/>
      <c r="B8" s="190"/>
      <c r="C8" s="201"/>
      <c r="D8" s="33" t="s">
        <v>556</v>
      </c>
      <c r="E8" s="29" t="s">
        <v>107</v>
      </c>
      <c r="F8" s="166"/>
      <c r="G8" s="105"/>
      <c r="H8" s="97" t="s">
        <v>77</v>
      </c>
      <c r="I8" s="97" t="s">
        <v>76</v>
      </c>
      <c r="J8" s="97" t="s">
        <v>76</v>
      </c>
      <c r="K8" s="97" t="s">
        <v>76</v>
      </c>
      <c r="L8" s="104"/>
      <c r="M8" s="4"/>
      <c r="N8" s="4"/>
      <c r="O8" s="4"/>
      <c r="P8" s="4"/>
      <c r="Q8" s="4"/>
      <c r="R8" s="4"/>
      <c r="S8" s="4"/>
      <c r="T8" s="4"/>
      <c r="U8" s="4"/>
      <c r="V8" s="4"/>
      <c r="W8" s="4"/>
      <c r="X8" s="4"/>
      <c r="Y8" s="4"/>
      <c r="Z8" s="4"/>
      <c r="AA8" s="4"/>
      <c r="AB8" s="4"/>
    </row>
    <row r="9" spans="1:28" ht="74.75" customHeight="1" x14ac:dyDescent="0.2">
      <c r="A9" s="194"/>
      <c r="B9" s="190"/>
      <c r="C9" s="201"/>
      <c r="D9" s="33" t="s">
        <v>557</v>
      </c>
      <c r="E9" s="29" t="s">
        <v>158</v>
      </c>
      <c r="F9" s="166"/>
      <c r="G9" s="105"/>
      <c r="H9" s="97" t="s">
        <v>77</v>
      </c>
      <c r="I9" s="97" t="s">
        <v>77</v>
      </c>
      <c r="J9" s="97" t="s">
        <v>76</v>
      </c>
      <c r="K9" s="97" t="s">
        <v>76</v>
      </c>
      <c r="L9" s="104"/>
      <c r="M9" s="4"/>
      <c r="N9" s="4"/>
      <c r="O9" s="4"/>
      <c r="P9" s="4"/>
      <c r="Q9" s="4"/>
      <c r="R9" s="4"/>
      <c r="S9" s="4"/>
      <c r="T9" s="4"/>
      <c r="U9" s="4"/>
      <c r="V9" s="4"/>
      <c r="W9" s="4"/>
      <c r="X9" s="4"/>
      <c r="Y9" s="4"/>
      <c r="Z9" s="4"/>
      <c r="AA9" s="4"/>
      <c r="AB9" s="4"/>
    </row>
    <row r="10" spans="1:28" ht="68" x14ac:dyDescent="0.2">
      <c r="A10" s="191" t="s">
        <v>3</v>
      </c>
      <c r="B10" s="190" t="s">
        <v>39</v>
      </c>
      <c r="C10" s="180" t="s">
        <v>231</v>
      </c>
      <c r="D10" s="33" t="s">
        <v>558</v>
      </c>
      <c r="E10" s="29" t="s">
        <v>109</v>
      </c>
      <c r="F10" s="166"/>
      <c r="G10" s="105"/>
      <c r="H10" s="99" t="s">
        <v>76</v>
      </c>
      <c r="I10" s="99" t="s">
        <v>76</v>
      </c>
      <c r="J10" s="99" t="s">
        <v>76</v>
      </c>
      <c r="K10" s="99" t="s">
        <v>76</v>
      </c>
      <c r="L10" s="104"/>
      <c r="M10" s="4"/>
      <c r="N10" s="4"/>
      <c r="O10" s="4"/>
      <c r="P10" s="4"/>
      <c r="Q10" s="4"/>
      <c r="R10" s="4"/>
      <c r="S10" s="4"/>
      <c r="T10" s="4"/>
      <c r="U10" s="4"/>
      <c r="V10" s="4"/>
      <c r="W10" s="4"/>
      <c r="X10" s="4"/>
      <c r="Y10" s="4"/>
      <c r="Z10" s="4"/>
      <c r="AA10" s="4"/>
      <c r="AB10" s="4"/>
    </row>
    <row r="11" spans="1:28" ht="68" x14ac:dyDescent="0.2">
      <c r="A11" s="200"/>
      <c r="B11" s="190"/>
      <c r="C11" s="183"/>
      <c r="D11" s="33" t="s">
        <v>559</v>
      </c>
      <c r="E11" s="29" t="s">
        <v>107</v>
      </c>
      <c r="F11" s="166"/>
      <c r="G11" s="105"/>
      <c r="H11" s="101" t="s">
        <v>77</v>
      </c>
      <c r="I11" s="99" t="s">
        <v>76</v>
      </c>
      <c r="J11" s="99" t="s">
        <v>76</v>
      </c>
      <c r="K11" s="99" t="s">
        <v>76</v>
      </c>
      <c r="L11" s="104"/>
      <c r="M11" s="4"/>
      <c r="N11" s="4"/>
      <c r="O11" s="4"/>
      <c r="P11" s="4"/>
      <c r="Q11" s="4"/>
      <c r="R11" s="4"/>
      <c r="S11" s="4"/>
      <c r="T11" s="4"/>
      <c r="U11" s="4"/>
      <c r="V11" s="4"/>
      <c r="W11" s="4"/>
      <c r="X11" s="4"/>
      <c r="Y11" s="4"/>
      <c r="Z11" s="4"/>
      <c r="AA11" s="4"/>
      <c r="AB11" s="4"/>
    </row>
    <row r="12" spans="1:28" ht="34" x14ac:dyDescent="0.2">
      <c r="A12" s="200"/>
      <c r="B12" s="190"/>
      <c r="C12" s="181"/>
      <c r="D12" s="33" t="s">
        <v>560</v>
      </c>
      <c r="E12" s="29" t="s">
        <v>159</v>
      </c>
      <c r="F12" s="166"/>
      <c r="G12" s="105"/>
      <c r="H12" s="101" t="s">
        <v>77</v>
      </c>
      <c r="I12" s="99" t="s">
        <v>76</v>
      </c>
      <c r="J12" s="99" t="s">
        <v>76</v>
      </c>
      <c r="K12" s="99" t="s">
        <v>76</v>
      </c>
      <c r="L12" s="104"/>
      <c r="M12" s="4"/>
      <c r="N12" s="4"/>
      <c r="O12" s="4"/>
      <c r="P12" s="4"/>
      <c r="Q12" s="4"/>
      <c r="R12" s="4"/>
      <c r="S12" s="4"/>
      <c r="T12" s="4"/>
      <c r="U12" s="4"/>
      <c r="V12" s="4"/>
      <c r="W12" s="4"/>
      <c r="X12" s="4"/>
      <c r="Y12" s="4"/>
      <c r="Z12" s="4"/>
      <c r="AA12" s="4"/>
      <c r="AB12" s="4"/>
    </row>
    <row r="13" spans="1:28" ht="85.5" customHeight="1" x14ac:dyDescent="0.2">
      <c r="A13" s="184" t="s">
        <v>4</v>
      </c>
      <c r="B13" s="178" t="s">
        <v>40</v>
      </c>
      <c r="C13" s="180" t="s">
        <v>232</v>
      </c>
      <c r="D13" s="33" t="s">
        <v>561</v>
      </c>
      <c r="E13" s="29" t="s">
        <v>186</v>
      </c>
      <c r="F13" s="166"/>
      <c r="G13" s="105"/>
      <c r="H13" s="97" t="s">
        <v>76</v>
      </c>
      <c r="I13" s="97" t="s">
        <v>76</v>
      </c>
      <c r="J13" s="97" t="s">
        <v>76</v>
      </c>
      <c r="K13" s="97" t="s">
        <v>76</v>
      </c>
      <c r="L13" s="104"/>
      <c r="M13" s="4"/>
      <c r="N13" s="4"/>
      <c r="O13" s="4"/>
      <c r="P13" s="4"/>
      <c r="Q13" s="4"/>
      <c r="R13" s="4"/>
      <c r="S13" s="4"/>
      <c r="T13" s="4"/>
      <c r="U13" s="4"/>
      <c r="V13" s="4"/>
      <c r="W13" s="4"/>
      <c r="X13" s="4"/>
      <c r="Y13" s="4"/>
      <c r="Z13" s="4"/>
      <c r="AA13" s="4"/>
      <c r="AB13" s="4"/>
    </row>
    <row r="14" spans="1:28" ht="124.5" customHeight="1" x14ac:dyDescent="0.2">
      <c r="A14" s="186"/>
      <c r="B14" s="179"/>
      <c r="C14" s="181"/>
      <c r="D14" s="52" t="s">
        <v>562</v>
      </c>
      <c r="E14" s="52" t="s">
        <v>285</v>
      </c>
      <c r="F14" s="166"/>
      <c r="G14" s="105"/>
      <c r="H14" s="97" t="s">
        <v>77</v>
      </c>
      <c r="I14" s="97" t="s">
        <v>76</v>
      </c>
      <c r="J14" s="97" t="s">
        <v>76</v>
      </c>
      <c r="K14" s="97" t="s">
        <v>76</v>
      </c>
      <c r="L14" s="104"/>
      <c r="M14" s="4"/>
      <c r="N14" s="4"/>
      <c r="O14" s="4"/>
      <c r="P14" s="4"/>
      <c r="Q14" s="4"/>
      <c r="R14" s="4"/>
      <c r="S14" s="4"/>
      <c r="T14" s="4"/>
      <c r="U14" s="4"/>
      <c r="V14" s="4"/>
      <c r="W14" s="4"/>
      <c r="X14" s="4"/>
      <c r="Y14" s="4"/>
      <c r="Z14" s="4"/>
      <c r="AA14" s="4"/>
      <c r="AB14" s="4"/>
    </row>
    <row r="15" spans="1:28" ht="68" x14ac:dyDescent="0.2">
      <c r="A15" s="171" t="s">
        <v>5</v>
      </c>
      <c r="B15" s="178" t="s">
        <v>41</v>
      </c>
      <c r="C15" s="180" t="s">
        <v>233</v>
      </c>
      <c r="D15" s="33" t="s">
        <v>563</v>
      </c>
      <c r="E15" s="29" t="s">
        <v>107</v>
      </c>
      <c r="F15" s="166"/>
      <c r="G15" s="105"/>
      <c r="H15" s="97" t="s">
        <v>76</v>
      </c>
      <c r="I15" s="97" t="s">
        <v>76</v>
      </c>
      <c r="J15" s="97" t="s">
        <v>76</v>
      </c>
      <c r="K15" s="97" t="s">
        <v>76</v>
      </c>
      <c r="L15" s="104"/>
      <c r="M15" s="4"/>
      <c r="N15" s="4"/>
      <c r="O15" s="4"/>
      <c r="P15" s="4"/>
      <c r="Q15" s="4"/>
      <c r="R15" s="4"/>
      <c r="S15" s="4"/>
      <c r="T15" s="4"/>
      <c r="U15" s="4"/>
      <c r="V15" s="4"/>
      <c r="W15" s="4"/>
      <c r="X15" s="4"/>
      <c r="Y15" s="4"/>
      <c r="Z15" s="4"/>
      <c r="AA15" s="4"/>
      <c r="AB15" s="4"/>
    </row>
    <row r="16" spans="1:28" ht="51" customHeight="1" x14ac:dyDescent="0.2">
      <c r="A16" s="172"/>
      <c r="B16" s="182"/>
      <c r="C16" s="183"/>
      <c r="D16" s="33" t="s">
        <v>564</v>
      </c>
      <c r="E16" s="29" t="s">
        <v>107</v>
      </c>
      <c r="F16" s="166"/>
      <c r="G16" s="105"/>
      <c r="H16" s="97" t="s">
        <v>76</v>
      </c>
      <c r="I16" s="97" t="s">
        <v>76</v>
      </c>
      <c r="J16" s="97" t="s">
        <v>76</v>
      </c>
      <c r="K16" s="97" t="s">
        <v>76</v>
      </c>
      <c r="L16" s="104"/>
      <c r="M16" s="4"/>
      <c r="N16" s="4"/>
      <c r="O16" s="4"/>
      <c r="P16" s="4"/>
      <c r="Q16" s="4"/>
      <c r="R16" s="4"/>
      <c r="S16" s="4"/>
      <c r="T16" s="4"/>
      <c r="U16" s="4"/>
      <c r="V16" s="4"/>
      <c r="W16" s="4"/>
      <c r="X16" s="4"/>
      <c r="Y16" s="4"/>
      <c r="Z16" s="4"/>
      <c r="AA16" s="4"/>
      <c r="AB16" s="4"/>
    </row>
    <row r="17" spans="1:28" ht="73.5" customHeight="1" x14ac:dyDescent="0.2">
      <c r="A17" s="173"/>
      <c r="B17" s="179"/>
      <c r="C17" s="181"/>
      <c r="D17" s="52" t="s">
        <v>565</v>
      </c>
      <c r="E17" s="52" t="s">
        <v>161</v>
      </c>
      <c r="F17" s="166"/>
      <c r="G17" s="105"/>
      <c r="H17" s="97" t="s">
        <v>77</v>
      </c>
      <c r="I17" s="97" t="s">
        <v>76</v>
      </c>
      <c r="J17" s="97" t="s">
        <v>76</v>
      </c>
      <c r="K17" s="97" t="s">
        <v>76</v>
      </c>
      <c r="L17" s="104"/>
      <c r="M17" s="4"/>
      <c r="N17" s="4"/>
      <c r="O17" s="4"/>
      <c r="P17" s="4"/>
      <c r="Q17" s="4"/>
      <c r="R17" s="4"/>
      <c r="S17" s="4"/>
      <c r="T17" s="4"/>
      <c r="U17" s="4"/>
      <c r="V17" s="4"/>
      <c r="W17" s="4"/>
      <c r="X17" s="4"/>
      <c r="Y17" s="4"/>
      <c r="Z17" s="4"/>
      <c r="AA17" s="4"/>
      <c r="AB17" s="4"/>
    </row>
    <row r="18" spans="1:28" ht="69.75" customHeight="1" x14ac:dyDescent="0.2">
      <c r="A18" s="184" t="s">
        <v>6</v>
      </c>
      <c r="B18" s="178" t="s">
        <v>42</v>
      </c>
      <c r="C18" s="180" t="s">
        <v>234</v>
      </c>
      <c r="D18" s="33" t="s">
        <v>566</v>
      </c>
      <c r="E18" s="29" t="s">
        <v>107</v>
      </c>
      <c r="F18" s="166"/>
      <c r="G18" s="105"/>
      <c r="H18" s="97" t="s">
        <v>76</v>
      </c>
      <c r="I18" s="97" t="s">
        <v>76</v>
      </c>
      <c r="J18" s="97" t="s">
        <v>76</v>
      </c>
      <c r="K18" s="97" t="s">
        <v>76</v>
      </c>
      <c r="L18" s="104"/>
      <c r="M18" s="4"/>
      <c r="N18" s="4"/>
      <c r="O18" s="4"/>
      <c r="P18" s="4"/>
      <c r="Q18" s="4"/>
      <c r="R18" s="4"/>
      <c r="S18" s="4"/>
      <c r="T18" s="4"/>
      <c r="U18" s="4"/>
      <c r="V18" s="4"/>
      <c r="W18" s="4"/>
      <c r="X18" s="4"/>
      <c r="Y18" s="4"/>
      <c r="Z18" s="4"/>
      <c r="AA18" s="4"/>
      <c r="AB18" s="4"/>
    </row>
    <row r="19" spans="1:28" ht="56" customHeight="1" x14ac:dyDescent="0.2">
      <c r="A19" s="185"/>
      <c r="B19" s="182"/>
      <c r="C19" s="183"/>
      <c r="D19" s="52" t="s">
        <v>567</v>
      </c>
      <c r="E19" s="52" t="s">
        <v>287</v>
      </c>
      <c r="F19" s="166"/>
      <c r="G19" s="105"/>
      <c r="H19" s="97" t="s">
        <v>76</v>
      </c>
      <c r="I19" s="97" t="s">
        <v>76</v>
      </c>
      <c r="J19" s="97" t="s">
        <v>76</v>
      </c>
      <c r="K19" s="97" t="s">
        <v>76</v>
      </c>
      <c r="L19" s="104"/>
      <c r="M19" s="4"/>
      <c r="N19" s="4"/>
      <c r="O19" s="4"/>
      <c r="P19" s="4"/>
      <c r="Q19" s="4"/>
      <c r="R19" s="4"/>
      <c r="S19" s="4"/>
      <c r="T19" s="4"/>
      <c r="U19" s="4"/>
      <c r="V19" s="4"/>
      <c r="W19" s="4"/>
      <c r="X19" s="4"/>
      <c r="Y19" s="4"/>
      <c r="Z19" s="4"/>
      <c r="AA19" s="4"/>
      <c r="AB19" s="4"/>
    </row>
    <row r="20" spans="1:28" ht="53" customHeight="1" x14ac:dyDescent="0.2">
      <c r="A20" s="185"/>
      <c r="B20" s="182"/>
      <c r="C20" s="183"/>
      <c r="D20" s="33" t="s">
        <v>568</v>
      </c>
      <c r="E20" s="29" t="s">
        <v>288</v>
      </c>
      <c r="F20" s="166"/>
      <c r="G20" s="105"/>
      <c r="H20" s="97" t="s">
        <v>77</v>
      </c>
      <c r="I20" s="97" t="s">
        <v>76</v>
      </c>
      <c r="J20" s="97" t="s">
        <v>76</v>
      </c>
      <c r="K20" s="97" t="s">
        <v>76</v>
      </c>
      <c r="L20" s="104"/>
      <c r="M20" s="4"/>
      <c r="N20" s="4"/>
      <c r="O20" s="4"/>
      <c r="P20" s="4"/>
      <c r="Q20" s="4"/>
      <c r="R20" s="4"/>
      <c r="S20" s="4"/>
      <c r="T20" s="4"/>
      <c r="U20" s="4"/>
      <c r="V20" s="4"/>
      <c r="W20" s="4"/>
      <c r="X20" s="4"/>
      <c r="Y20" s="4"/>
      <c r="Z20" s="4"/>
      <c r="AA20" s="4"/>
      <c r="AB20" s="4"/>
    </row>
    <row r="21" spans="1:28" ht="90" customHeight="1" x14ac:dyDescent="0.2">
      <c r="A21" s="186"/>
      <c r="B21" s="179"/>
      <c r="C21" s="181"/>
      <c r="D21" s="33" t="s">
        <v>569</v>
      </c>
      <c r="E21" s="43" t="s">
        <v>286</v>
      </c>
      <c r="F21" s="166"/>
      <c r="G21" s="105"/>
      <c r="H21" s="97" t="s">
        <v>77</v>
      </c>
      <c r="I21" s="97" t="s">
        <v>76</v>
      </c>
      <c r="J21" s="97" t="s">
        <v>76</v>
      </c>
      <c r="K21" s="97" t="s">
        <v>76</v>
      </c>
      <c r="L21" s="104"/>
      <c r="M21" s="4"/>
      <c r="N21" s="4"/>
      <c r="O21" s="4"/>
      <c r="P21" s="4"/>
      <c r="Q21" s="4"/>
      <c r="R21" s="4"/>
      <c r="S21" s="4"/>
      <c r="T21" s="4"/>
      <c r="U21" s="4"/>
      <c r="V21" s="4"/>
      <c r="W21" s="4"/>
      <c r="X21" s="4"/>
      <c r="Y21" s="4"/>
      <c r="Z21" s="4"/>
      <c r="AA21" s="4"/>
      <c r="AB21" s="4"/>
    </row>
    <row r="22" spans="1:28" ht="165" customHeight="1" x14ac:dyDescent="0.2">
      <c r="A22" s="184" t="s">
        <v>7</v>
      </c>
      <c r="B22" s="178" t="s">
        <v>43</v>
      </c>
      <c r="C22" s="180" t="s">
        <v>235</v>
      </c>
      <c r="D22" s="67" t="s">
        <v>570</v>
      </c>
      <c r="E22" s="67" t="s">
        <v>189</v>
      </c>
      <c r="F22" s="166"/>
      <c r="G22" s="106"/>
      <c r="H22" s="81" t="s">
        <v>76</v>
      </c>
      <c r="I22" s="81" t="s">
        <v>76</v>
      </c>
      <c r="J22" s="81" t="s">
        <v>76</v>
      </c>
      <c r="K22" s="81" t="s">
        <v>76</v>
      </c>
      <c r="L22" s="104"/>
      <c r="M22" s="4"/>
      <c r="N22" s="4"/>
      <c r="O22" s="4"/>
      <c r="P22" s="4"/>
      <c r="Q22" s="4"/>
      <c r="R22" s="4"/>
      <c r="S22" s="4"/>
      <c r="T22" s="4"/>
      <c r="U22" s="4"/>
      <c r="V22" s="4"/>
      <c r="W22" s="4"/>
      <c r="X22" s="4"/>
      <c r="Y22" s="4"/>
      <c r="Z22" s="4"/>
      <c r="AA22" s="4"/>
      <c r="AB22" s="4"/>
    </row>
    <row r="23" spans="1:28" ht="56.75" customHeight="1" x14ac:dyDescent="0.2">
      <c r="A23" s="185"/>
      <c r="B23" s="182"/>
      <c r="C23" s="183"/>
      <c r="D23" s="35" t="s">
        <v>571</v>
      </c>
      <c r="E23" s="30" t="s">
        <v>110</v>
      </c>
      <c r="F23" s="166"/>
      <c r="G23" s="107"/>
      <c r="H23" s="97" t="s">
        <v>76</v>
      </c>
      <c r="I23" s="97" t="s">
        <v>76</v>
      </c>
      <c r="J23" s="97" t="s">
        <v>76</v>
      </c>
      <c r="K23" s="97" t="s">
        <v>76</v>
      </c>
      <c r="L23" s="104"/>
      <c r="M23" s="4"/>
      <c r="N23" s="4"/>
      <c r="O23" s="4"/>
      <c r="P23" s="4"/>
      <c r="Q23" s="4"/>
      <c r="R23" s="4"/>
      <c r="S23" s="4"/>
      <c r="T23" s="4"/>
      <c r="U23" s="4"/>
      <c r="V23" s="4"/>
      <c r="W23" s="4"/>
      <c r="X23" s="4"/>
      <c r="Y23" s="4"/>
      <c r="Z23" s="4"/>
      <c r="AA23" s="4"/>
      <c r="AB23" s="4"/>
    </row>
    <row r="24" spans="1:28" ht="90" customHeight="1" x14ac:dyDescent="0.2">
      <c r="A24" s="186"/>
      <c r="B24" s="179"/>
      <c r="C24" s="181"/>
      <c r="D24" s="33" t="s">
        <v>572</v>
      </c>
      <c r="E24" s="29" t="s">
        <v>289</v>
      </c>
      <c r="F24" s="166"/>
      <c r="G24" s="107"/>
      <c r="H24" s="97" t="s">
        <v>76</v>
      </c>
      <c r="I24" s="97" t="s">
        <v>76</v>
      </c>
      <c r="J24" s="97" t="s">
        <v>76</v>
      </c>
      <c r="K24" s="97" t="s">
        <v>76</v>
      </c>
      <c r="L24" s="104"/>
      <c r="M24" s="4"/>
      <c r="N24" s="4"/>
      <c r="O24" s="4"/>
      <c r="P24" s="4"/>
      <c r="Q24" s="4"/>
      <c r="R24" s="4"/>
      <c r="S24" s="4"/>
      <c r="T24" s="4"/>
      <c r="U24" s="4"/>
      <c r="V24" s="4"/>
      <c r="W24" s="4"/>
      <c r="X24" s="4"/>
      <c r="Y24" s="4"/>
      <c r="Z24" s="4"/>
      <c r="AA24" s="4"/>
      <c r="AB24" s="4"/>
    </row>
    <row r="25" spans="1:28" ht="85" x14ac:dyDescent="0.2">
      <c r="A25" s="191" t="s">
        <v>8</v>
      </c>
      <c r="B25" s="190" t="s">
        <v>44</v>
      </c>
      <c r="C25" s="180" t="s">
        <v>236</v>
      </c>
      <c r="D25" s="33" t="s">
        <v>573</v>
      </c>
      <c r="E25" s="29" t="s">
        <v>290</v>
      </c>
      <c r="F25" s="166"/>
      <c r="G25" s="105"/>
      <c r="H25" s="97" t="s">
        <v>76</v>
      </c>
      <c r="I25" s="97" t="s">
        <v>76</v>
      </c>
      <c r="J25" s="97" t="s">
        <v>76</v>
      </c>
      <c r="K25" s="97" t="s">
        <v>76</v>
      </c>
      <c r="L25" s="104"/>
      <c r="M25" s="4"/>
      <c r="N25" s="4"/>
      <c r="O25" s="4"/>
      <c r="P25" s="4"/>
      <c r="Q25" s="4"/>
      <c r="R25" s="4"/>
      <c r="S25" s="4"/>
      <c r="T25" s="4"/>
      <c r="U25" s="4"/>
      <c r="V25" s="4"/>
      <c r="W25" s="4"/>
      <c r="X25" s="4"/>
      <c r="Y25" s="4"/>
      <c r="Z25" s="4"/>
      <c r="AA25" s="4"/>
      <c r="AB25" s="4"/>
    </row>
    <row r="26" spans="1:28" ht="72.75" customHeight="1" x14ac:dyDescent="0.2">
      <c r="A26" s="191"/>
      <c r="B26" s="190"/>
      <c r="C26" s="183"/>
      <c r="D26" s="33" t="s">
        <v>574</v>
      </c>
      <c r="E26" s="29" t="s">
        <v>291</v>
      </c>
      <c r="F26" s="166"/>
      <c r="G26" s="107"/>
      <c r="H26" s="97" t="s">
        <v>77</v>
      </c>
      <c r="I26" s="97" t="s">
        <v>76</v>
      </c>
      <c r="J26" s="97" t="s">
        <v>76</v>
      </c>
      <c r="K26" s="97" t="s">
        <v>76</v>
      </c>
      <c r="L26" s="104"/>
      <c r="M26" s="4"/>
      <c r="N26" s="4"/>
      <c r="O26" s="4"/>
      <c r="P26" s="4"/>
      <c r="Q26" s="4"/>
      <c r="R26" s="4"/>
      <c r="S26" s="4"/>
      <c r="T26" s="4"/>
      <c r="U26" s="4"/>
      <c r="V26" s="4"/>
      <c r="W26" s="4"/>
      <c r="X26" s="4"/>
      <c r="Y26" s="4"/>
      <c r="Z26" s="4"/>
      <c r="AA26" s="4"/>
      <c r="AB26" s="4"/>
    </row>
    <row r="27" spans="1:28" ht="73.5" customHeight="1" x14ac:dyDescent="0.2">
      <c r="A27" s="191"/>
      <c r="B27" s="190"/>
      <c r="C27" s="183"/>
      <c r="D27" s="33" t="s">
        <v>575</v>
      </c>
      <c r="E27" s="43" t="s">
        <v>292</v>
      </c>
      <c r="F27" s="166"/>
      <c r="G27" s="107"/>
      <c r="H27" s="97" t="s">
        <v>77</v>
      </c>
      <c r="I27" s="97" t="s">
        <v>76</v>
      </c>
      <c r="J27" s="97" t="s">
        <v>76</v>
      </c>
      <c r="K27" s="97" t="s">
        <v>76</v>
      </c>
      <c r="L27" s="104"/>
      <c r="M27" s="4"/>
      <c r="N27" s="4"/>
      <c r="O27" s="4"/>
      <c r="P27" s="4"/>
      <c r="Q27" s="4"/>
      <c r="R27" s="4"/>
      <c r="S27" s="4"/>
      <c r="T27" s="4"/>
      <c r="U27" s="4"/>
      <c r="V27" s="4"/>
      <c r="W27" s="4"/>
      <c r="X27" s="4"/>
      <c r="Y27" s="4"/>
      <c r="Z27" s="4"/>
      <c r="AA27" s="4"/>
      <c r="AB27" s="4"/>
    </row>
    <row r="28" spans="1:28" ht="80.25" customHeight="1" x14ac:dyDescent="0.2">
      <c r="A28" s="191"/>
      <c r="B28" s="190"/>
      <c r="C28" s="181"/>
      <c r="D28" s="35" t="s">
        <v>576</v>
      </c>
      <c r="E28" s="30" t="s">
        <v>293</v>
      </c>
      <c r="F28" s="166"/>
      <c r="G28" s="104"/>
      <c r="H28" s="97" t="s">
        <v>77</v>
      </c>
      <c r="I28" s="97" t="s">
        <v>76</v>
      </c>
      <c r="J28" s="97" t="s">
        <v>76</v>
      </c>
      <c r="K28" s="97" t="s">
        <v>76</v>
      </c>
      <c r="L28" s="104"/>
      <c r="M28" s="4"/>
      <c r="N28" s="4"/>
      <c r="O28" s="4"/>
      <c r="P28" s="4"/>
      <c r="Q28" s="4"/>
      <c r="R28" s="4"/>
      <c r="S28" s="4"/>
      <c r="T28" s="4"/>
      <c r="U28" s="4"/>
      <c r="V28" s="4"/>
      <c r="W28" s="4"/>
      <c r="X28" s="4"/>
      <c r="Y28" s="4"/>
      <c r="Z28" s="4"/>
      <c r="AA28" s="4"/>
      <c r="AB28" s="4"/>
    </row>
    <row r="29" spans="1:28" ht="76.5" customHeight="1" x14ac:dyDescent="0.2">
      <c r="A29" s="194" t="s">
        <v>9</v>
      </c>
      <c r="B29" s="190" t="s">
        <v>45</v>
      </c>
      <c r="C29" s="180" t="s">
        <v>463</v>
      </c>
      <c r="D29" s="33" t="s">
        <v>577</v>
      </c>
      <c r="E29" s="29" t="s">
        <v>294</v>
      </c>
      <c r="F29" s="166"/>
      <c r="G29" s="105"/>
      <c r="H29" s="97" t="s">
        <v>76</v>
      </c>
      <c r="I29" s="97" t="s">
        <v>76</v>
      </c>
      <c r="J29" s="97" t="s">
        <v>76</v>
      </c>
      <c r="K29" s="97" t="s">
        <v>76</v>
      </c>
      <c r="L29" s="104"/>
      <c r="M29" s="4"/>
      <c r="N29" s="4"/>
      <c r="O29" s="4"/>
      <c r="P29" s="4"/>
      <c r="Q29" s="4"/>
      <c r="R29" s="4"/>
      <c r="S29" s="4"/>
      <c r="T29" s="4"/>
      <c r="U29" s="4"/>
      <c r="V29" s="4"/>
      <c r="W29" s="4"/>
      <c r="X29" s="4"/>
      <c r="Y29" s="4"/>
      <c r="Z29" s="4"/>
      <c r="AA29" s="4"/>
      <c r="AB29" s="4"/>
    </row>
    <row r="30" spans="1:28" ht="64.5" customHeight="1" x14ac:dyDescent="0.2">
      <c r="A30" s="194"/>
      <c r="B30" s="190"/>
      <c r="C30" s="183"/>
      <c r="D30" s="33" t="s">
        <v>578</v>
      </c>
      <c r="E30" s="29" t="s">
        <v>295</v>
      </c>
      <c r="F30" s="166"/>
      <c r="G30" s="105"/>
      <c r="H30" s="97" t="s">
        <v>76</v>
      </c>
      <c r="I30" s="97" t="s">
        <v>76</v>
      </c>
      <c r="J30" s="97" t="s">
        <v>76</v>
      </c>
      <c r="K30" s="97" t="s">
        <v>76</v>
      </c>
      <c r="L30" s="104"/>
      <c r="M30" s="4"/>
      <c r="N30" s="4"/>
      <c r="O30" s="4"/>
      <c r="P30" s="4"/>
      <c r="Q30" s="4"/>
      <c r="R30" s="4"/>
      <c r="S30" s="4"/>
      <c r="T30" s="4"/>
      <c r="U30" s="4"/>
      <c r="V30" s="4"/>
      <c r="W30" s="4"/>
      <c r="X30" s="4"/>
      <c r="Y30" s="4"/>
      <c r="Z30" s="4"/>
      <c r="AA30" s="4"/>
      <c r="AB30" s="4"/>
    </row>
    <row r="31" spans="1:28" ht="89.25" customHeight="1" x14ac:dyDescent="0.2">
      <c r="A31" s="194"/>
      <c r="B31" s="190"/>
      <c r="C31" s="181"/>
      <c r="D31" s="33" t="s">
        <v>579</v>
      </c>
      <c r="E31" s="29" t="s">
        <v>296</v>
      </c>
      <c r="F31" s="166"/>
      <c r="G31" s="105"/>
      <c r="H31" s="97" t="s">
        <v>77</v>
      </c>
      <c r="I31" s="97" t="s">
        <v>76</v>
      </c>
      <c r="J31" s="97" t="s">
        <v>76</v>
      </c>
      <c r="K31" s="97" t="s">
        <v>76</v>
      </c>
      <c r="L31" s="104"/>
      <c r="M31" s="4"/>
      <c r="N31" s="4"/>
      <c r="O31" s="4"/>
      <c r="P31" s="4"/>
      <c r="Q31" s="4"/>
      <c r="R31" s="4"/>
      <c r="S31" s="4"/>
      <c r="T31" s="4"/>
      <c r="U31" s="4"/>
      <c r="V31" s="4"/>
      <c r="W31" s="4"/>
      <c r="X31" s="4"/>
      <c r="Y31" s="4"/>
      <c r="Z31" s="4"/>
      <c r="AA31" s="4"/>
      <c r="AB31" s="4"/>
    </row>
    <row r="32" spans="1:28" ht="71.25" customHeight="1" x14ac:dyDescent="0.2">
      <c r="A32" s="171" t="s">
        <v>10</v>
      </c>
      <c r="B32" s="178" t="s">
        <v>46</v>
      </c>
      <c r="C32" s="180" t="s">
        <v>215</v>
      </c>
      <c r="D32" s="33" t="s">
        <v>580</v>
      </c>
      <c r="E32" s="29" t="s">
        <v>297</v>
      </c>
      <c r="F32" s="166"/>
      <c r="G32" s="105"/>
      <c r="H32" s="97" t="s">
        <v>76</v>
      </c>
      <c r="I32" s="97" t="s">
        <v>76</v>
      </c>
      <c r="J32" s="97" t="s">
        <v>76</v>
      </c>
      <c r="K32" s="97" t="s">
        <v>76</v>
      </c>
      <c r="L32" s="104"/>
      <c r="M32" s="4"/>
      <c r="N32" s="4"/>
      <c r="O32" s="4"/>
      <c r="P32" s="4"/>
      <c r="Q32" s="4"/>
      <c r="R32" s="4"/>
      <c r="S32" s="4"/>
      <c r="T32" s="4"/>
      <c r="U32" s="4"/>
      <c r="V32" s="4"/>
      <c r="W32" s="4"/>
      <c r="X32" s="4"/>
      <c r="Y32" s="4"/>
      <c r="Z32" s="4"/>
      <c r="AA32" s="4"/>
      <c r="AB32" s="4"/>
    </row>
    <row r="33" spans="1:28" ht="84.75" customHeight="1" x14ac:dyDescent="0.2">
      <c r="A33" s="173"/>
      <c r="B33" s="179"/>
      <c r="C33" s="181"/>
      <c r="D33" s="52" t="s">
        <v>581</v>
      </c>
      <c r="E33" s="67" t="s">
        <v>298</v>
      </c>
      <c r="F33" s="166"/>
      <c r="G33" s="105"/>
      <c r="H33" s="97" t="s">
        <v>77</v>
      </c>
      <c r="I33" s="97" t="s">
        <v>76</v>
      </c>
      <c r="J33" s="97" t="s">
        <v>76</v>
      </c>
      <c r="K33" s="97" t="s">
        <v>76</v>
      </c>
      <c r="L33" s="104"/>
      <c r="M33" s="4"/>
      <c r="N33" s="4"/>
      <c r="O33" s="4"/>
      <c r="P33" s="4"/>
      <c r="Q33" s="4"/>
      <c r="R33" s="4"/>
      <c r="S33" s="4"/>
      <c r="T33" s="4"/>
      <c r="U33" s="4"/>
      <c r="V33" s="4"/>
      <c r="W33" s="4"/>
      <c r="X33" s="4"/>
      <c r="Y33" s="4"/>
      <c r="Z33" s="4"/>
      <c r="AA33" s="4"/>
      <c r="AB33" s="4"/>
    </row>
    <row r="34" spans="1:28" ht="105.75" customHeight="1" x14ac:dyDescent="0.2">
      <c r="A34" s="191" t="s">
        <v>11</v>
      </c>
      <c r="B34" s="190" t="s">
        <v>177</v>
      </c>
      <c r="C34" s="180" t="s">
        <v>237</v>
      </c>
      <c r="D34" s="33" t="s">
        <v>582</v>
      </c>
      <c r="E34" s="29" t="s">
        <v>302</v>
      </c>
      <c r="F34" s="166"/>
      <c r="G34" s="105"/>
      <c r="H34" s="97" t="s">
        <v>76</v>
      </c>
      <c r="I34" s="97" t="s">
        <v>76</v>
      </c>
      <c r="J34" s="97" t="s">
        <v>76</v>
      </c>
      <c r="K34" s="97" t="s">
        <v>76</v>
      </c>
      <c r="L34" s="104"/>
      <c r="M34" s="4"/>
      <c r="N34" s="4"/>
      <c r="O34" s="4"/>
      <c r="P34" s="4"/>
      <c r="Q34" s="4"/>
      <c r="R34" s="4"/>
      <c r="S34" s="4"/>
      <c r="T34" s="4"/>
      <c r="U34" s="4"/>
      <c r="V34" s="4"/>
      <c r="W34" s="4"/>
      <c r="X34" s="4"/>
      <c r="Y34" s="4"/>
      <c r="Z34" s="4"/>
      <c r="AA34" s="4"/>
      <c r="AB34" s="4"/>
    </row>
    <row r="35" spans="1:28" ht="96.75" customHeight="1" x14ac:dyDescent="0.2">
      <c r="A35" s="191"/>
      <c r="B35" s="190"/>
      <c r="C35" s="183"/>
      <c r="D35" s="33" t="s">
        <v>583</v>
      </c>
      <c r="E35" s="29" t="s">
        <v>303</v>
      </c>
      <c r="F35" s="166"/>
      <c r="G35" s="105"/>
      <c r="H35" s="97" t="s">
        <v>76</v>
      </c>
      <c r="I35" s="97" t="s">
        <v>76</v>
      </c>
      <c r="J35" s="97" t="s">
        <v>76</v>
      </c>
      <c r="K35" s="97" t="s">
        <v>76</v>
      </c>
      <c r="L35" s="104"/>
      <c r="M35" s="4"/>
      <c r="N35" s="4"/>
      <c r="O35" s="4"/>
      <c r="P35" s="4"/>
      <c r="Q35" s="4"/>
      <c r="R35" s="4"/>
      <c r="S35" s="4"/>
      <c r="T35" s="4"/>
      <c r="U35" s="4"/>
      <c r="V35" s="4"/>
      <c r="W35" s="4"/>
      <c r="X35" s="4"/>
      <c r="Y35" s="4"/>
      <c r="Z35" s="4"/>
      <c r="AA35" s="4"/>
      <c r="AB35" s="4"/>
    </row>
    <row r="36" spans="1:28" ht="64.5" customHeight="1" x14ac:dyDescent="0.2">
      <c r="A36" s="191"/>
      <c r="B36" s="190"/>
      <c r="C36" s="181"/>
      <c r="D36" s="35" t="s">
        <v>584</v>
      </c>
      <c r="E36" s="30" t="s">
        <v>299</v>
      </c>
      <c r="F36" s="166"/>
      <c r="G36" s="104"/>
      <c r="H36" s="97" t="s">
        <v>76</v>
      </c>
      <c r="I36" s="97" t="s">
        <v>76</v>
      </c>
      <c r="J36" s="97" t="s">
        <v>76</v>
      </c>
      <c r="K36" s="97" t="s">
        <v>76</v>
      </c>
      <c r="L36" s="104"/>
      <c r="M36" s="4"/>
      <c r="N36" s="4"/>
      <c r="O36" s="4"/>
      <c r="P36" s="4"/>
      <c r="Q36" s="4"/>
      <c r="R36" s="4"/>
      <c r="S36" s="4"/>
      <c r="T36" s="4"/>
      <c r="U36" s="4"/>
      <c r="V36" s="4"/>
      <c r="W36" s="4"/>
      <c r="X36" s="4"/>
      <c r="Y36" s="4"/>
      <c r="Z36" s="4"/>
      <c r="AA36" s="4"/>
      <c r="AB36" s="4"/>
    </row>
    <row r="37" spans="1:28" ht="69.75" customHeight="1" x14ac:dyDescent="0.2">
      <c r="A37" s="194" t="s">
        <v>12</v>
      </c>
      <c r="B37" s="190" t="s">
        <v>47</v>
      </c>
      <c r="C37" s="180" t="s">
        <v>217</v>
      </c>
      <c r="D37" s="33" t="s">
        <v>585</v>
      </c>
      <c r="E37" s="29" t="s">
        <v>300</v>
      </c>
      <c r="F37" s="166"/>
      <c r="G37" s="105"/>
      <c r="H37" s="97" t="s">
        <v>76</v>
      </c>
      <c r="I37" s="97" t="s">
        <v>76</v>
      </c>
      <c r="J37" s="97" t="s">
        <v>76</v>
      </c>
      <c r="K37" s="97" t="s">
        <v>76</v>
      </c>
      <c r="L37" s="104"/>
      <c r="M37" s="4"/>
      <c r="N37" s="4"/>
      <c r="O37" s="4"/>
      <c r="P37" s="4"/>
      <c r="Q37" s="4"/>
      <c r="R37" s="4"/>
      <c r="S37" s="4"/>
      <c r="T37" s="4"/>
      <c r="U37" s="4"/>
      <c r="V37" s="4"/>
      <c r="W37" s="4"/>
      <c r="X37" s="4"/>
      <c r="Y37" s="4"/>
      <c r="Z37" s="4"/>
      <c r="AA37" s="4"/>
      <c r="AB37" s="4"/>
    </row>
    <row r="38" spans="1:28" ht="75.75" customHeight="1" x14ac:dyDescent="0.2">
      <c r="A38" s="194"/>
      <c r="B38" s="190"/>
      <c r="C38" s="183"/>
      <c r="D38" s="33" t="s">
        <v>586</v>
      </c>
      <c r="E38" s="29" t="s">
        <v>301</v>
      </c>
      <c r="F38" s="166"/>
      <c r="G38" s="105"/>
      <c r="H38" s="97" t="s">
        <v>76</v>
      </c>
      <c r="I38" s="97" t="s">
        <v>76</v>
      </c>
      <c r="J38" s="97" t="s">
        <v>76</v>
      </c>
      <c r="K38" s="97" t="s">
        <v>76</v>
      </c>
      <c r="L38" s="104"/>
      <c r="M38" s="4"/>
      <c r="N38" s="4"/>
      <c r="O38" s="4"/>
      <c r="P38" s="4"/>
      <c r="Q38" s="4"/>
      <c r="R38" s="4"/>
      <c r="S38" s="4"/>
      <c r="T38" s="4"/>
      <c r="U38" s="4"/>
      <c r="V38" s="4"/>
      <c r="W38" s="4"/>
      <c r="X38" s="4"/>
      <c r="Y38" s="4"/>
      <c r="Z38" s="4"/>
      <c r="AA38" s="4"/>
      <c r="AB38" s="4"/>
    </row>
    <row r="39" spans="1:28" ht="74.25" customHeight="1" x14ac:dyDescent="0.2">
      <c r="A39" s="194"/>
      <c r="B39" s="190"/>
      <c r="C39" s="181"/>
      <c r="D39" s="33" t="s">
        <v>587</v>
      </c>
      <c r="E39" s="29" t="s">
        <v>301</v>
      </c>
      <c r="F39" s="166"/>
      <c r="G39" s="105"/>
      <c r="H39" s="97" t="s">
        <v>76</v>
      </c>
      <c r="I39" s="97" t="s">
        <v>77</v>
      </c>
      <c r="J39" s="97" t="s">
        <v>76</v>
      </c>
      <c r="K39" s="97" t="s">
        <v>76</v>
      </c>
      <c r="L39" s="104"/>
      <c r="M39" s="4"/>
      <c r="N39" s="4"/>
      <c r="O39" s="4"/>
      <c r="P39" s="4"/>
      <c r="Q39" s="4"/>
      <c r="R39" s="4"/>
      <c r="S39" s="4"/>
      <c r="T39" s="4"/>
      <c r="U39" s="4"/>
      <c r="V39" s="4"/>
      <c r="W39" s="4"/>
      <c r="X39" s="4"/>
      <c r="Y39" s="4"/>
      <c r="Z39" s="4"/>
      <c r="AA39" s="4"/>
      <c r="AB39" s="4"/>
    </row>
    <row r="40" spans="1:28" ht="110.25" customHeight="1" x14ac:dyDescent="0.2">
      <c r="A40" s="184" t="s">
        <v>269</v>
      </c>
      <c r="B40" s="178" t="str">
        <f>ME!$B$51</f>
        <v>Working conditions - wages of permanent and temporary workers</v>
      </c>
      <c r="C40" s="187" t="str">
        <f>ME!$C$51</f>
        <v>Living wages or wages of all workers and employees are above the existing national minimum wages or sector agreements, whichever is higher. 
Wages are paid in time/ as stated in the labor agreement.
Payment records or pay slips for all workers and employees are available. 
Piece rate payment systems are monitored to ensure that the total salary paid is at least equivalent to national or sector minimum wages (whichever is higher) and proportional to wages paid to other workers for equivalent working time. 
Seasonal and piece rate workers receive the same benefits as other workers (e.g. housing, food, transport, hygiene). 
Records/documentation regarding working hours and wages are available.</v>
      </c>
      <c r="D40" s="70" t="s">
        <v>588</v>
      </c>
      <c r="E40" s="70" t="s">
        <v>304</v>
      </c>
      <c r="F40" s="166"/>
      <c r="G40" s="108"/>
      <c r="H40" s="97" t="s">
        <v>76</v>
      </c>
      <c r="I40" s="97" t="s">
        <v>76</v>
      </c>
      <c r="J40" s="97" t="s">
        <v>76</v>
      </c>
      <c r="K40" s="97" t="s">
        <v>76</v>
      </c>
      <c r="L40" s="104"/>
      <c r="M40" s="4"/>
      <c r="N40" s="4"/>
      <c r="O40" s="4"/>
      <c r="P40" s="4"/>
      <c r="Q40" s="4"/>
      <c r="R40" s="4"/>
      <c r="S40" s="4"/>
      <c r="T40" s="4"/>
      <c r="U40" s="4"/>
      <c r="V40" s="4"/>
      <c r="W40" s="4"/>
      <c r="X40" s="4"/>
      <c r="Y40" s="4"/>
      <c r="Z40" s="4"/>
      <c r="AA40" s="4"/>
      <c r="AB40" s="4"/>
    </row>
    <row r="41" spans="1:28" ht="105" customHeight="1" x14ac:dyDescent="0.2">
      <c r="A41" s="185"/>
      <c r="B41" s="182"/>
      <c r="C41" s="188"/>
      <c r="D41" s="70" t="s">
        <v>589</v>
      </c>
      <c r="E41" s="70" t="s">
        <v>305</v>
      </c>
      <c r="F41" s="166"/>
      <c r="G41" s="108"/>
      <c r="H41" s="97" t="s">
        <v>77</v>
      </c>
      <c r="I41" s="97" t="s">
        <v>77</v>
      </c>
      <c r="J41" s="97" t="s">
        <v>77</v>
      </c>
      <c r="K41" s="97" t="s">
        <v>76</v>
      </c>
      <c r="L41" s="104"/>
      <c r="M41" s="4"/>
      <c r="N41" s="4"/>
      <c r="O41" s="4"/>
      <c r="P41" s="4"/>
      <c r="Q41" s="4"/>
      <c r="R41" s="4"/>
      <c r="S41" s="4"/>
      <c r="T41" s="4"/>
      <c r="U41" s="4"/>
      <c r="V41" s="4"/>
      <c r="W41" s="4"/>
      <c r="X41" s="4"/>
      <c r="Y41" s="4"/>
      <c r="Z41" s="4"/>
      <c r="AA41" s="4"/>
      <c r="AB41" s="4"/>
    </row>
    <row r="42" spans="1:28" ht="105" customHeight="1" x14ac:dyDescent="0.2">
      <c r="A42" s="186"/>
      <c r="B42" s="179"/>
      <c r="C42" s="189"/>
      <c r="D42" s="70" t="s">
        <v>590</v>
      </c>
      <c r="E42" s="70" t="s">
        <v>467</v>
      </c>
      <c r="F42" s="166"/>
      <c r="G42" s="108"/>
      <c r="H42" s="119" t="s">
        <v>77</v>
      </c>
      <c r="I42" s="119" t="s">
        <v>77</v>
      </c>
      <c r="J42" s="119" t="s">
        <v>77</v>
      </c>
      <c r="K42" s="119" t="s">
        <v>76</v>
      </c>
      <c r="L42" s="104"/>
      <c r="M42" s="4"/>
      <c r="N42" s="4"/>
      <c r="O42" s="4"/>
      <c r="P42" s="4"/>
      <c r="Q42" s="4"/>
      <c r="R42" s="4"/>
      <c r="S42" s="4"/>
      <c r="T42" s="4"/>
      <c r="U42" s="4"/>
      <c r="V42" s="4"/>
      <c r="W42" s="4"/>
      <c r="X42" s="4"/>
      <c r="Y42" s="4"/>
      <c r="Z42" s="4"/>
      <c r="AA42" s="4"/>
      <c r="AB42" s="4"/>
    </row>
    <row r="43" spans="1:28" ht="114" customHeight="1" x14ac:dyDescent="0.2">
      <c r="A43" s="171" t="s">
        <v>13</v>
      </c>
      <c r="B43" s="178" t="s">
        <v>48</v>
      </c>
      <c r="C43" s="180" t="s">
        <v>249</v>
      </c>
      <c r="D43" s="29" t="s">
        <v>591</v>
      </c>
      <c r="E43" s="29" t="s">
        <v>162</v>
      </c>
      <c r="F43" s="166"/>
      <c r="G43" s="105"/>
      <c r="H43" s="97" t="s">
        <v>76</v>
      </c>
      <c r="I43" s="97" t="s">
        <v>76</v>
      </c>
      <c r="J43" s="97" t="s">
        <v>76</v>
      </c>
      <c r="K43" s="97" t="s">
        <v>76</v>
      </c>
      <c r="L43" s="104"/>
      <c r="M43" s="4"/>
      <c r="N43" s="4"/>
      <c r="O43" s="4"/>
      <c r="P43" s="4"/>
      <c r="Q43" s="4"/>
      <c r="R43" s="4"/>
      <c r="S43" s="4"/>
      <c r="T43" s="4"/>
      <c r="U43" s="4"/>
      <c r="V43" s="4"/>
      <c r="W43" s="4"/>
      <c r="X43" s="4"/>
      <c r="Y43" s="4"/>
      <c r="Z43" s="4"/>
      <c r="AA43" s="4"/>
      <c r="AB43" s="4"/>
    </row>
    <row r="44" spans="1:28" ht="102.75" customHeight="1" x14ac:dyDescent="0.2">
      <c r="A44" s="172"/>
      <c r="B44" s="182"/>
      <c r="C44" s="183"/>
      <c r="D44" s="31" t="s">
        <v>592</v>
      </c>
      <c r="E44" s="31" t="s">
        <v>163</v>
      </c>
      <c r="F44" s="166"/>
      <c r="G44" s="105"/>
      <c r="H44" s="97" t="s">
        <v>76</v>
      </c>
      <c r="I44" s="97" t="s">
        <v>76</v>
      </c>
      <c r="J44" s="97" t="s">
        <v>76</v>
      </c>
      <c r="K44" s="97" t="s">
        <v>76</v>
      </c>
      <c r="L44" s="104"/>
      <c r="M44" s="4"/>
      <c r="N44" s="4"/>
      <c r="O44" s="4"/>
      <c r="P44" s="4"/>
      <c r="Q44" s="4"/>
      <c r="R44" s="4"/>
      <c r="S44" s="4"/>
      <c r="T44" s="4"/>
      <c r="U44" s="4"/>
      <c r="V44" s="4"/>
      <c r="W44" s="4"/>
      <c r="X44" s="4"/>
      <c r="Y44" s="4"/>
      <c r="Z44" s="4"/>
      <c r="AA44" s="4"/>
      <c r="AB44" s="4"/>
    </row>
    <row r="45" spans="1:28" ht="143.25" customHeight="1" x14ac:dyDescent="0.2">
      <c r="A45" s="172"/>
      <c r="B45" s="182"/>
      <c r="C45" s="183"/>
      <c r="D45" s="56" t="s">
        <v>593</v>
      </c>
      <c r="E45" s="52" t="s">
        <v>164</v>
      </c>
      <c r="F45" s="166"/>
      <c r="G45" s="105"/>
      <c r="H45" s="97" t="s">
        <v>76</v>
      </c>
      <c r="I45" s="97" t="s">
        <v>76</v>
      </c>
      <c r="J45" s="97" t="s">
        <v>76</v>
      </c>
      <c r="K45" s="97" t="s">
        <v>76</v>
      </c>
      <c r="L45" s="104"/>
      <c r="M45" s="4"/>
      <c r="N45" s="4"/>
      <c r="O45" s="4"/>
      <c r="P45" s="4"/>
      <c r="Q45" s="4"/>
      <c r="R45" s="4"/>
      <c r="S45" s="4"/>
      <c r="T45" s="4"/>
      <c r="U45" s="4"/>
      <c r="V45" s="4"/>
      <c r="W45" s="4"/>
      <c r="X45" s="4"/>
      <c r="Y45" s="4"/>
      <c r="Z45" s="4"/>
      <c r="AA45" s="4"/>
      <c r="AB45" s="4"/>
    </row>
    <row r="46" spans="1:28" ht="63" customHeight="1" x14ac:dyDescent="0.2">
      <c r="A46" s="172"/>
      <c r="B46" s="182"/>
      <c r="C46" s="183"/>
      <c r="D46" s="29" t="s">
        <v>594</v>
      </c>
      <c r="E46" s="29" t="s">
        <v>306</v>
      </c>
      <c r="F46" s="166"/>
      <c r="G46" s="105"/>
      <c r="H46" s="97" t="s">
        <v>77</v>
      </c>
      <c r="I46" s="97" t="s">
        <v>76</v>
      </c>
      <c r="J46" s="97" t="s">
        <v>76</v>
      </c>
      <c r="K46" s="97" t="s">
        <v>76</v>
      </c>
      <c r="L46" s="104"/>
      <c r="M46" s="4"/>
      <c r="N46" s="4"/>
      <c r="O46" s="4"/>
      <c r="P46" s="4"/>
      <c r="Q46" s="4"/>
      <c r="R46" s="4"/>
      <c r="S46" s="4"/>
      <c r="T46" s="4"/>
      <c r="U46" s="4"/>
      <c r="V46" s="4"/>
      <c r="W46" s="4"/>
      <c r="X46" s="4"/>
      <c r="Y46" s="4"/>
      <c r="Z46" s="4"/>
      <c r="AA46" s="4"/>
      <c r="AB46" s="4"/>
    </row>
    <row r="47" spans="1:28" ht="61.5" customHeight="1" x14ac:dyDescent="0.2">
      <c r="A47" s="172"/>
      <c r="B47" s="182"/>
      <c r="C47" s="183"/>
      <c r="D47" s="52" t="s">
        <v>595</v>
      </c>
      <c r="E47" s="52" t="s">
        <v>112</v>
      </c>
      <c r="F47" s="166"/>
      <c r="G47" s="105"/>
      <c r="H47" s="97" t="s">
        <v>77</v>
      </c>
      <c r="I47" s="97" t="s">
        <v>76</v>
      </c>
      <c r="J47" s="97" t="s">
        <v>76</v>
      </c>
      <c r="K47" s="97" t="s">
        <v>76</v>
      </c>
      <c r="L47" s="104"/>
      <c r="M47" s="4"/>
      <c r="N47" s="4"/>
      <c r="O47" s="4"/>
      <c r="P47" s="4"/>
      <c r="Q47" s="4"/>
      <c r="R47" s="4"/>
      <c r="S47" s="4"/>
      <c r="T47" s="4"/>
      <c r="U47" s="4"/>
      <c r="V47" s="4"/>
      <c r="W47" s="4"/>
      <c r="X47" s="4"/>
      <c r="Y47" s="4"/>
      <c r="Z47" s="4"/>
      <c r="AA47" s="4"/>
      <c r="AB47" s="4"/>
    </row>
    <row r="48" spans="1:28" ht="57.75" customHeight="1" x14ac:dyDescent="0.2">
      <c r="A48" s="173"/>
      <c r="B48" s="179"/>
      <c r="C48" s="181"/>
      <c r="D48" s="52" t="s">
        <v>596</v>
      </c>
      <c r="E48" s="52" t="s">
        <v>307</v>
      </c>
      <c r="F48" s="166"/>
      <c r="G48" s="105"/>
      <c r="H48" s="97" t="s">
        <v>77</v>
      </c>
      <c r="I48" s="97" t="s">
        <v>76</v>
      </c>
      <c r="J48" s="97" t="s">
        <v>76</v>
      </c>
      <c r="K48" s="97" t="s">
        <v>76</v>
      </c>
      <c r="L48" s="104"/>
      <c r="M48" s="4"/>
      <c r="N48" s="4"/>
      <c r="O48" s="4"/>
      <c r="P48" s="4"/>
      <c r="Q48" s="4"/>
      <c r="R48" s="4"/>
      <c r="S48" s="4"/>
      <c r="T48" s="4"/>
      <c r="U48" s="4"/>
      <c r="V48" s="4"/>
      <c r="W48" s="4"/>
      <c r="X48" s="4"/>
      <c r="Y48" s="4"/>
      <c r="Z48" s="4"/>
      <c r="AA48" s="4"/>
      <c r="AB48" s="4"/>
    </row>
    <row r="49" spans="1:28" ht="153" customHeight="1" x14ac:dyDescent="0.2">
      <c r="A49" s="194" t="s">
        <v>14</v>
      </c>
      <c r="B49" s="190" t="s">
        <v>49</v>
      </c>
      <c r="C49" s="180" t="s">
        <v>219</v>
      </c>
      <c r="D49" s="35" t="s">
        <v>597</v>
      </c>
      <c r="E49" s="30" t="s">
        <v>308</v>
      </c>
      <c r="F49" s="166"/>
      <c r="G49" s="105"/>
      <c r="H49" s="99" t="s">
        <v>77</v>
      </c>
      <c r="I49" s="97" t="s">
        <v>76</v>
      </c>
      <c r="J49" s="97" t="s">
        <v>76</v>
      </c>
      <c r="K49" s="97" t="s">
        <v>76</v>
      </c>
      <c r="L49" s="104"/>
      <c r="M49" s="4"/>
      <c r="N49" s="4"/>
      <c r="O49" s="4"/>
      <c r="P49" s="4"/>
      <c r="Q49" s="4"/>
      <c r="R49" s="4"/>
      <c r="S49" s="4"/>
      <c r="T49" s="4"/>
      <c r="U49" s="4"/>
      <c r="V49" s="4"/>
      <c r="W49" s="4"/>
      <c r="X49" s="4"/>
      <c r="Y49" s="4"/>
      <c r="Z49" s="4"/>
      <c r="AA49" s="4"/>
      <c r="AB49" s="4"/>
    </row>
    <row r="50" spans="1:28" s="8" customFormat="1" ht="61.5" customHeight="1" x14ac:dyDescent="0.2">
      <c r="A50" s="194"/>
      <c r="B50" s="190"/>
      <c r="C50" s="183"/>
      <c r="D50" s="35" t="s">
        <v>598</v>
      </c>
      <c r="E50" s="30" t="s">
        <v>309</v>
      </c>
      <c r="F50" s="166"/>
      <c r="G50" s="109"/>
      <c r="H50" s="99" t="s">
        <v>77</v>
      </c>
      <c r="I50" s="99" t="s">
        <v>76</v>
      </c>
      <c r="J50" s="99" t="s">
        <v>76</v>
      </c>
      <c r="K50" s="99" t="s">
        <v>76</v>
      </c>
      <c r="L50" s="104"/>
      <c r="M50" s="7"/>
      <c r="N50" s="7"/>
      <c r="O50" s="7"/>
      <c r="P50" s="7"/>
      <c r="Q50" s="7"/>
      <c r="R50" s="7"/>
      <c r="S50" s="7"/>
      <c r="T50" s="7"/>
      <c r="U50" s="7"/>
      <c r="V50" s="7"/>
      <c r="W50" s="7"/>
      <c r="X50" s="7"/>
      <c r="Y50" s="7"/>
      <c r="Z50" s="7"/>
      <c r="AA50" s="7"/>
      <c r="AB50" s="7"/>
    </row>
    <row r="51" spans="1:28" ht="77.25" customHeight="1" x14ac:dyDescent="0.2">
      <c r="A51" s="194"/>
      <c r="B51" s="190"/>
      <c r="C51" s="183"/>
      <c r="D51" s="35" t="s">
        <v>599</v>
      </c>
      <c r="E51" s="30" t="s">
        <v>340</v>
      </c>
      <c r="F51" s="166"/>
      <c r="G51" s="109"/>
      <c r="H51" s="99" t="s">
        <v>77</v>
      </c>
      <c r="I51" s="99" t="s">
        <v>76</v>
      </c>
      <c r="J51" s="99" t="s">
        <v>76</v>
      </c>
      <c r="K51" s="99" t="s">
        <v>76</v>
      </c>
      <c r="L51" s="104"/>
      <c r="M51" s="4"/>
      <c r="N51" s="4"/>
      <c r="O51" s="4"/>
      <c r="P51" s="4"/>
      <c r="Q51" s="4"/>
      <c r="R51" s="4"/>
      <c r="S51" s="4"/>
      <c r="T51" s="4"/>
      <c r="U51" s="4"/>
      <c r="V51" s="4"/>
      <c r="W51" s="4"/>
      <c r="X51" s="4"/>
      <c r="Y51" s="4"/>
      <c r="Z51" s="4"/>
      <c r="AA51" s="4"/>
      <c r="AB51" s="4"/>
    </row>
    <row r="52" spans="1:28" ht="120.75" customHeight="1" x14ac:dyDescent="0.2">
      <c r="A52" s="194"/>
      <c r="B52" s="190"/>
      <c r="C52" s="181"/>
      <c r="D52" s="35" t="s">
        <v>600</v>
      </c>
      <c r="E52" s="30" t="s">
        <v>310</v>
      </c>
      <c r="F52" s="166"/>
      <c r="G52" s="109"/>
      <c r="H52" s="99" t="s">
        <v>77</v>
      </c>
      <c r="I52" s="99" t="s">
        <v>77</v>
      </c>
      <c r="J52" s="99" t="s">
        <v>76</v>
      </c>
      <c r="K52" s="99" t="s">
        <v>76</v>
      </c>
      <c r="L52" s="104"/>
      <c r="M52" s="4"/>
      <c r="N52" s="4"/>
      <c r="O52" s="4"/>
      <c r="P52" s="4"/>
      <c r="Q52" s="4"/>
      <c r="R52" s="4"/>
      <c r="S52" s="4"/>
      <c r="T52" s="4"/>
      <c r="U52" s="4"/>
      <c r="V52" s="4"/>
      <c r="W52" s="4"/>
      <c r="X52" s="4"/>
      <c r="Y52" s="4"/>
      <c r="Z52" s="4"/>
      <c r="AA52" s="4"/>
      <c r="AB52" s="4"/>
    </row>
    <row r="53" spans="1:28" ht="90" customHeight="1" x14ac:dyDescent="0.2">
      <c r="A53" s="194" t="s">
        <v>15</v>
      </c>
      <c r="B53" s="208" t="s">
        <v>50</v>
      </c>
      <c r="C53" s="209" t="s">
        <v>240</v>
      </c>
      <c r="D53" s="83" t="s">
        <v>601</v>
      </c>
      <c r="E53" s="98" t="s">
        <v>116</v>
      </c>
      <c r="F53" s="166"/>
      <c r="G53" s="109"/>
      <c r="H53" s="99" t="s">
        <v>76</v>
      </c>
      <c r="I53" s="99" t="s">
        <v>76</v>
      </c>
      <c r="J53" s="99" t="s">
        <v>76</v>
      </c>
      <c r="K53" s="99" t="s">
        <v>76</v>
      </c>
      <c r="L53" s="104"/>
      <c r="M53" s="4"/>
      <c r="N53" s="4"/>
      <c r="O53" s="4"/>
      <c r="P53" s="4"/>
      <c r="Q53" s="4"/>
      <c r="R53" s="4"/>
      <c r="S53" s="4"/>
      <c r="T53" s="4"/>
      <c r="U53" s="4"/>
      <c r="V53" s="4"/>
      <c r="W53" s="4"/>
      <c r="X53" s="4"/>
      <c r="Y53" s="4"/>
      <c r="Z53" s="4"/>
      <c r="AA53" s="4"/>
      <c r="AB53" s="4"/>
    </row>
    <row r="54" spans="1:28" ht="90" customHeight="1" x14ac:dyDescent="0.2">
      <c r="A54" s="194"/>
      <c r="B54" s="208"/>
      <c r="C54" s="210"/>
      <c r="D54" s="83" t="s">
        <v>602</v>
      </c>
      <c r="E54" s="98" t="s">
        <v>90</v>
      </c>
      <c r="F54" s="166"/>
      <c r="G54" s="109"/>
      <c r="H54" s="99" t="s">
        <v>77</v>
      </c>
      <c r="I54" s="99" t="s">
        <v>76</v>
      </c>
      <c r="J54" s="99" t="s">
        <v>76</v>
      </c>
      <c r="K54" s="99" t="s">
        <v>76</v>
      </c>
      <c r="L54" s="104"/>
      <c r="M54" s="4"/>
      <c r="N54" s="4"/>
      <c r="O54" s="4"/>
      <c r="P54" s="4"/>
      <c r="Q54" s="4"/>
      <c r="R54" s="4"/>
      <c r="S54" s="4"/>
      <c r="T54" s="4"/>
      <c r="U54" s="4"/>
      <c r="V54" s="4"/>
      <c r="W54" s="4"/>
      <c r="X54" s="4"/>
      <c r="Y54" s="4"/>
      <c r="Z54" s="4"/>
      <c r="AA54" s="4"/>
      <c r="AB54" s="4"/>
    </row>
    <row r="55" spans="1:28" ht="90" customHeight="1" x14ac:dyDescent="0.2">
      <c r="A55" s="194"/>
      <c r="B55" s="208"/>
      <c r="C55" s="210"/>
      <c r="D55" s="83" t="s">
        <v>603</v>
      </c>
      <c r="E55" s="98" t="s">
        <v>311</v>
      </c>
      <c r="F55" s="166"/>
      <c r="G55" s="105"/>
      <c r="H55" s="97" t="s">
        <v>77</v>
      </c>
      <c r="I55" s="97" t="s">
        <v>76</v>
      </c>
      <c r="J55" s="97" t="s">
        <v>76</v>
      </c>
      <c r="K55" s="97" t="s">
        <v>76</v>
      </c>
      <c r="L55" s="104"/>
      <c r="M55" s="4"/>
      <c r="N55" s="4"/>
      <c r="O55" s="4"/>
      <c r="P55" s="4"/>
      <c r="Q55" s="4"/>
      <c r="R55" s="4"/>
      <c r="S55" s="4"/>
      <c r="T55" s="4"/>
      <c r="U55" s="4"/>
      <c r="V55" s="4"/>
      <c r="W55" s="4"/>
      <c r="X55" s="4"/>
      <c r="Y55" s="4"/>
      <c r="Z55" s="4"/>
      <c r="AA55" s="4"/>
      <c r="AB55" s="4"/>
    </row>
    <row r="56" spans="1:28" ht="102" customHeight="1" x14ac:dyDescent="0.2">
      <c r="A56" s="194"/>
      <c r="B56" s="208"/>
      <c r="C56" s="210"/>
      <c r="D56" s="35" t="s">
        <v>604</v>
      </c>
      <c r="E56" s="30" t="s">
        <v>114</v>
      </c>
      <c r="F56" s="166"/>
      <c r="G56" s="105"/>
      <c r="H56" s="97" t="s">
        <v>76</v>
      </c>
      <c r="I56" s="97" t="s">
        <v>76</v>
      </c>
      <c r="J56" s="97" t="s">
        <v>76</v>
      </c>
      <c r="K56" s="97" t="s">
        <v>76</v>
      </c>
      <c r="L56" s="104"/>
      <c r="M56" s="4"/>
      <c r="N56" s="4"/>
      <c r="O56" s="4"/>
      <c r="P56" s="4"/>
      <c r="Q56" s="4"/>
      <c r="R56" s="4"/>
      <c r="S56" s="4"/>
      <c r="T56" s="4"/>
      <c r="U56" s="4"/>
      <c r="V56" s="4"/>
      <c r="W56" s="4"/>
      <c r="X56" s="4"/>
      <c r="Y56" s="4"/>
      <c r="Z56" s="4"/>
      <c r="AA56" s="4"/>
      <c r="AB56" s="4"/>
    </row>
    <row r="57" spans="1:28" ht="72" customHeight="1" x14ac:dyDescent="0.2">
      <c r="A57" s="194"/>
      <c r="B57" s="208"/>
      <c r="C57" s="210"/>
      <c r="D57" s="35" t="s">
        <v>605</v>
      </c>
      <c r="E57" s="30" t="s">
        <v>115</v>
      </c>
      <c r="F57" s="166"/>
      <c r="G57" s="105"/>
      <c r="H57" s="97" t="s">
        <v>77</v>
      </c>
      <c r="I57" s="97" t="s">
        <v>76</v>
      </c>
      <c r="J57" s="97" t="s">
        <v>76</v>
      </c>
      <c r="K57" s="97" t="s">
        <v>76</v>
      </c>
      <c r="L57" s="104"/>
      <c r="M57" s="4"/>
      <c r="N57" s="4"/>
      <c r="O57" s="4"/>
      <c r="P57" s="4"/>
      <c r="Q57" s="4"/>
      <c r="R57" s="4"/>
      <c r="S57" s="4"/>
      <c r="T57" s="4"/>
      <c r="U57" s="4"/>
      <c r="V57" s="4"/>
      <c r="W57" s="4"/>
      <c r="X57" s="4"/>
      <c r="Y57" s="4"/>
      <c r="Z57" s="4"/>
      <c r="AA57" s="4"/>
      <c r="AB57" s="4"/>
    </row>
    <row r="58" spans="1:28" ht="78" customHeight="1" x14ac:dyDescent="0.2">
      <c r="A58" s="184" t="s">
        <v>16</v>
      </c>
      <c r="B58" s="178" t="s">
        <v>51</v>
      </c>
      <c r="C58" s="180" t="s">
        <v>221</v>
      </c>
      <c r="D58" s="83" t="s">
        <v>606</v>
      </c>
      <c r="E58" s="98" t="s">
        <v>116</v>
      </c>
      <c r="F58" s="166"/>
      <c r="G58" s="104"/>
      <c r="H58" s="99" t="s">
        <v>76</v>
      </c>
      <c r="I58" s="99" t="s">
        <v>76</v>
      </c>
      <c r="J58" s="99" t="s">
        <v>76</v>
      </c>
      <c r="K58" s="99" t="s">
        <v>76</v>
      </c>
      <c r="L58" s="104"/>
      <c r="M58" s="4"/>
      <c r="N58" s="4"/>
      <c r="O58" s="4"/>
      <c r="P58" s="4"/>
      <c r="Q58" s="4"/>
      <c r="R58" s="4"/>
      <c r="S58" s="4"/>
      <c r="T58" s="4"/>
      <c r="U58" s="4"/>
      <c r="V58" s="4"/>
      <c r="W58" s="4"/>
      <c r="X58" s="4"/>
      <c r="Y58" s="4"/>
      <c r="Z58" s="4"/>
      <c r="AA58" s="4"/>
      <c r="AB58" s="4"/>
    </row>
    <row r="59" spans="1:28" ht="89.25" customHeight="1" x14ac:dyDescent="0.2">
      <c r="A59" s="185"/>
      <c r="B59" s="182"/>
      <c r="C59" s="183"/>
      <c r="D59" s="83" t="s">
        <v>607</v>
      </c>
      <c r="E59" s="98" t="s">
        <v>117</v>
      </c>
      <c r="F59" s="166"/>
      <c r="G59" s="104"/>
      <c r="H59" s="99" t="s">
        <v>77</v>
      </c>
      <c r="I59" s="99" t="s">
        <v>76</v>
      </c>
      <c r="J59" s="99" t="s">
        <v>76</v>
      </c>
      <c r="K59" s="99" t="s">
        <v>76</v>
      </c>
      <c r="L59" s="104"/>
      <c r="M59" s="4"/>
      <c r="N59" s="4"/>
      <c r="O59" s="4"/>
      <c r="P59" s="4"/>
      <c r="Q59" s="4"/>
      <c r="R59" s="4"/>
      <c r="S59" s="4"/>
      <c r="T59" s="4"/>
      <c r="U59" s="4"/>
      <c r="V59" s="4"/>
      <c r="W59" s="4"/>
      <c r="X59" s="4"/>
      <c r="Y59" s="4"/>
      <c r="Z59" s="4"/>
      <c r="AA59" s="4"/>
      <c r="AB59" s="4"/>
    </row>
    <row r="60" spans="1:28" ht="123.75" customHeight="1" x14ac:dyDescent="0.2">
      <c r="A60" s="185"/>
      <c r="B60" s="182"/>
      <c r="C60" s="183"/>
      <c r="D60" s="83" t="s">
        <v>608</v>
      </c>
      <c r="E60" s="98" t="s">
        <v>312</v>
      </c>
      <c r="F60" s="166"/>
      <c r="G60" s="104"/>
      <c r="H60" s="99" t="s">
        <v>76</v>
      </c>
      <c r="I60" s="99" t="s">
        <v>76</v>
      </c>
      <c r="J60" s="99" t="s">
        <v>76</v>
      </c>
      <c r="K60" s="99" t="s">
        <v>76</v>
      </c>
      <c r="L60" s="104"/>
      <c r="M60" s="4"/>
      <c r="N60" s="4"/>
      <c r="O60" s="4"/>
      <c r="P60" s="4"/>
      <c r="Q60" s="4"/>
      <c r="R60" s="4"/>
      <c r="S60" s="4"/>
      <c r="T60" s="4"/>
      <c r="U60" s="4"/>
      <c r="V60" s="4"/>
      <c r="W60" s="4"/>
      <c r="X60" s="4"/>
      <c r="Y60" s="4"/>
      <c r="Z60" s="4"/>
      <c r="AA60" s="4"/>
      <c r="AB60" s="4"/>
    </row>
    <row r="61" spans="1:28" ht="56.25" customHeight="1" x14ac:dyDescent="0.2">
      <c r="A61" s="186"/>
      <c r="B61" s="179"/>
      <c r="C61" s="181"/>
      <c r="D61" s="83" t="s">
        <v>609</v>
      </c>
      <c r="E61" s="83" t="s">
        <v>165</v>
      </c>
      <c r="F61" s="166"/>
      <c r="G61" s="104"/>
      <c r="H61" s="99" t="s">
        <v>76</v>
      </c>
      <c r="I61" s="99" t="s">
        <v>76</v>
      </c>
      <c r="J61" s="99" t="s">
        <v>76</v>
      </c>
      <c r="K61" s="99" t="s">
        <v>76</v>
      </c>
      <c r="L61" s="104"/>
      <c r="M61" s="4"/>
      <c r="N61" s="4"/>
      <c r="O61" s="4"/>
      <c r="P61" s="4"/>
      <c r="Q61" s="4"/>
      <c r="R61" s="4"/>
      <c r="S61" s="4"/>
      <c r="T61" s="4"/>
      <c r="U61" s="4"/>
      <c r="V61" s="4"/>
      <c r="W61" s="4"/>
      <c r="X61" s="4"/>
      <c r="Y61" s="4"/>
      <c r="Z61" s="4"/>
      <c r="AA61" s="4"/>
      <c r="AB61" s="4"/>
    </row>
    <row r="62" spans="1:28" ht="63" customHeight="1" x14ac:dyDescent="0.2">
      <c r="A62" s="195" t="s">
        <v>17</v>
      </c>
      <c r="B62" s="199" t="s">
        <v>52</v>
      </c>
      <c r="C62" s="202" t="s">
        <v>64</v>
      </c>
      <c r="D62" s="35" t="s">
        <v>610</v>
      </c>
      <c r="E62" s="30" t="s">
        <v>116</v>
      </c>
      <c r="F62" s="166"/>
      <c r="G62" s="109"/>
      <c r="H62" s="99" t="s">
        <v>76</v>
      </c>
      <c r="I62" s="99" t="s">
        <v>76</v>
      </c>
      <c r="J62" s="99" t="s">
        <v>76</v>
      </c>
      <c r="K62" s="99" t="s">
        <v>76</v>
      </c>
      <c r="L62" s="104"/>
      <c r="M62" s="4"/>
      <c r="N62" s="4"/>
      <c r="O62" s="4"/>
      <c r="P62" s="4"/>
      <c r="Q62" s="4"/>
      <c r="R62" s="4"/>
      <c r="S62" s="4"/>
      <c r="T62" s="4"/>
      <c r="U62" s="4"/>
      <c r="V62" s="4"/>
      <c r="W62" s="4"/>
      <c r="X62" s="4"/>
      <c r="Y62" s="4"/>
      <c r="Z62" s="4"/>
      <c r="AA62" s="4"/>
      <c r="AB62" s="4"/>
    </row>
    <row r="63" spans="1:28" ht="70.5" customHeight="1" x14ac:dyDescent="0.2">
      <c r="A63" s="195"/>
      <c r="B63" s="199"/>
      <c r="C63" s="202"/>
      <c r="D63" s="35" t="s">
        <v>611</v>
      </c>
      <c r="E63" s="30" t="s">
        <v>90</v>
      </c>
      <c r="F63" s="166"/>
      <c r="G63" s="109"/>
      <c r="H63" s="99" t="s">
        <v>77</v>
      </c>
      <c r="I63" s="99" t="s">
        <v>76</v>
      </c>
      <c r="J63" s="99" t="s">
        <v>76</v>
      </c>
      <c r="K63" s="99" t="s">
        <v>76</v>
      </c>
      <c r="L63" s="104"/>
      <c r="M63" s="4"/>
      <c r="N63" s="4"/>
      <c r="O63" s="4"/>
      <c r="P63" s="4"/>
      <c r="Q63" s="4"/>
      <c r="R63" s="4"/>
      <c r="S63" s="4"/>
      <c r="T63" s="4"/>
      <c r="U63" s="4"/>
      <c r="V63" s="4"/>
      <c r="W63" s="4"/>
      <c r="X63" s="4"/>
      <c r="Y63" s="4"/>
      <c r="Z63" s="4"/>
      <c r="AA63" s="4"/>
      <c r="AB63" s="4"/>
    </row>
    <row r="64" spans="1:28" ht="96" customHeight="1" x14ac:dyDescent="0.2">
      <c r="A64" s="195"/>
      <c r="B64" s="199"/>
      <c r="C64" s="202"/>
      <c r="D64" s="35" t="s">
        <v>612</v>
      </c>
      <c r="E64" s="30" t="s">
        <v>187</v>
      </c>
      <c r="F64" s="166"/>
      <c r="G64" s="115" t="s">
        <v>65</v>
      </c>
      <c r="H64" s="99" t="s">
        <v>77</v>
      </c>
      <c r="I64" s="99" t="s">
        <v>76</v>
      </c>
      <c r="J64" s="99" t="s">
        <v>76</v>
      </c>
      <c r="K64" s="99" t="s">
        <v>76</v>
      </c>
      <c r="L64" s="104"/>
      <c r="M64" s="4"/>
      <c r="N64" s="4"/>
      <c r="O64" s="4"/>
      <c r="P64" s="4"/>
      <c r="Q64" s="4"/>
      <c r="R64" s="4"/>
      <c r="S64" s="4"/>
      <c r="T64" s="4"/>
      <c r="U64" s="4"/>
      <c r="V64" s="4"/>
      <c r="W64" s="4"/>
      <c r="X64" s="4"/>
      <c r="Y64" s="4"/>
      <c r="Z64" s="4"/>
      <c r="AA64" s="4"/>
      <c r="AB64" s="4"/>
    </row>
    <row r="65" spans="1:28" ht="82.5" customHeight="1" x14ac:dyDescent="0.2">
      <c r="A65" s="194" t="s">
        <v>18</v>
      </c>
      <c r="B65" s="190" t="s">
        <v>181</v>
      </c>
      <c r="C65" s="180" t="s">
        <v>241</v>
      </c>
      <c r="D65" s="65" t="s">
        <v>613</v>
      </c>
      <c r="E65" s="30" t="s">
        <v>116</v>
      </c>
      <c r="F65" s="166"/>
      <c r="G65" s="115"/>
      <c r="H65" s="99" t="s">
        <v>76</v>
      </c>
      <c r="I65" s="99" t="s">
        <v>76</v>
      </c>
      <c r="J65" s="99" t="s">
        <v>76</v>
      </c>
      <c r="K65" s="99" t="s">
        <v>76</v>
      </c>
      <c r="L65" s="104"/>
      <c r="M65" s="4"/>
      <c r="N65" s="4"/>
      <c r="O65" s="4"/>
      <c r="P65" s="4"/>
      <c r="Q65" s="4"/>
      <c r="R65" s="4"/>
      <c r="S65" s="4"/>
      <c r="T65" s="4"/>
      <c r="U65" s="4"/>
      <c r="V65" s="4"/>
      <c r="W65" s="4"/>
      <c r="X65" s="4"/>
      <c r="Y65" s="4"/>
      <c r="Z65" s="4"/>
      <c r="AA65" s="4"/>
      <c r="AB65" s="4"/>
    </row>
    <row r="66" spans="1:28" ht="65.25" customHeight="1" x14ac:dyDescent="0.2">
      <c r="A66" s="194"/>
      <c r="B66" s="190"/>
      <c r="C66" s="183"/>
      <c r="D66" s="35" t="s">
        <v>614</v>
      </c>
      <c r="E66" s="30" t="s">
        <v>90</v>
      </c>
      <c r="F66" s="166"/>
      <c r="G66" s="115"/>
      <c r="H66" s="99" t="s">
        <v>76</v>
      </c>
      <c r="I66" s="99" t="s">
        <v>76</v>
      </c>
      <c r="J66" s="99" t="s">
        <v>76</v>
      </c>
      <c r="K66" s="99" t="s">
        <v>76</v>
      </c>
      <c r="L66" s="104"/>
      <c r="M66" s="4"/>
      <c r="N66" s="4"/>
      <c r="O66" s="4"/>
      <c r="P66" s="4"/>
      <c r="Q66" s="4"/>
      <c r="R66" s="4"/>
      <c r="S66" s="4"/>
      <c r="T66" s="4"/>
      <c r="U66" s="4"/>
      <c r="V66" s="4"/>
      <c r="W66" s="4"/>
      <c r="X66" s="4"/>
      <c r="Y66" s="4"/>
      <c r="Z66" s="4"/>
      <c r="AA66" s="4"/>
      <c r="AB66" s="4"/>
    </row>
    <row r="67" spans="1:28" ht="140.25" customHeight="1" x14ac:dyDescent="0.2">
      <c r="A67" s="194"/>
      <c r="B67" s="190"/>
      <c r="C67" s="181"/>
      <c r="D67" s="35" t="s">
        <v>615</v>
      </c>
      <c r="E67" s="30" t="s">
        <v>313</v>
      </c>
      <c r="F67" s="166"/>
      <c r="G67" s="107"/>
      <c r="H67" s="99" t="s">
        <v>77</v>
      </c>
      <c r="I67" s="99" t="s">
        <v>76</v>
      </c>
      <c r="J67" s="99" t="s">
        <v>76</v>
      </c>
      <c r="K67" s="99" t="s">
        <v>76</v>
      </c>
      <c r="L67" s="104"/>
      <c r="M67" s="4"/>
      <c r="N67" s="4"/>
      <c r="O67" s="4"/>
      <c r="P67" s="4"/>
      <c r="Q67" s="4"/>
      <c r="R67" s="4"/>
      <c r="S67" s="4"/>
      <c r="T67" s="4"/>
      <c r="U67" s="4"/>
      <c r="V67" s="4"/>
      <c r="W67" s="4"/>
      <c r="X67" s="4"/>
      <c r="Y67" s="4"/>
      <c r="Z67" s="4"/>
      <c r="AA67" s="4"/>
      <c r="AB67" s="4"/>
    </row>
    <row r="68" spans="1:28" ht="90.75" customHeight="1" x14ac:dyDescent="0.2">
      <c r="A68" s="194" t="s">
        <v>19</v>
      </c>
      <c r="B68" s="204" t="s">
        <v>53</v>
      </c>
      <c r="C68" s="180" t="s">
        <v>736</v>
      </c>
      <c r="D68" s="35" t="s">
        <v>616</v>
      </c>
      <c r="E68" s="30" t="s">
        <v>118</v>
      </c>
      <c r="F68" s="166"/>
      <c r="G68" s="104"/>
      <c r="H68" s="97" t="s">
        <v>77</v>
      </c>
      <c r="I68" s="97" t="s">
        <v>76</v>
      </c>
      <c r="J68" s="97" t="s">
        <v>76</v>
      </c>
      <c r="K68" s="97" t="s">
        <v>76</v>
      </c>
      <c r="L68" s="104"/>
      <c r="M68" s="4"/>
      <c r="N68" s="4"/>
      <c r="O68" s="4"/>
      <c r="P68" s="4"/>
      <c r="Q68" s="4"/>
      <c r="R68" s="4"/>
      <c r="S68" s="4"/>
      <c r="T68" s="4"/>
      <c r="U68" s="4"/>
      <c r="V68" s="4"/>
      <c r="W68" s="4"/>
      <c r="X68" s="4"/>
      <c r="Y68" s="4"/>
      <c r="Z68" s="4"/>
      <c r="AA68" s="4"/>
      <c r="AB68" s="4"/>
    </row>
    <row r="69" spans="1:28" ht="68" x14ac:dyDescent="0.2">
      <c r="A69" s="203"/>
      <c r="B69" s="204"/>
      <c r="C69" s="181"/>
      <c r="D69" s="35" t="s">
        <v>617</v>
      </c>
      <c r="E69" s="30" t="s">
        <v>113</v>
      </c>
      <c r="F69" s="166"/>
      <c r="G69" s="104"/>
      <c r="H69" s="97" t="s">
        <v>77</v>
      </c>
      <c r="I69" s="97" t="s">
        <v>76</v>
      </c>
      <c r="J69" s="97" t="s">
        <v>76</v>
      </c>
      <c r="K69" s="97" t="s">
        <v>76</v>
      </c>
      <c r="L69" s="104"/>
      <c r="M69" s="4"/>
      <c r="N69" s="4"/>
      <c r="O69" s="4"/>
      <c r="P69" s="4"/>
      <c r="Q69" s="4"/>
      <c r="R69" s="4"/>
      <c r="S69" s="4"/>
      <c r="T69" s="4"/>
      <c r="U69" s="4"/>
      <c r="V69" s="4"/>
      <c r="W69" s="4"/>
      <c r="X69" s="4"/>
      <c r="Y69" s="4"/>
      <c r="Z69" s="4"/>
      <c r="AA69" s="4"/>
      <c r="AB69" s="4"/>
    </row>
    <row r="70" spans="1:28" ht="145.5" customHeight="1" x14ac:dyDescent="0.2">
      <c r="A70" s="171" t="s">
        <v>20</v>
      </c>
      <c r="B70" s="190" t="s">
        <v>54</v>
      </c>
      <c r="C70" s="180" t="s">
        <v>242</v>
      </c>
      <c r="D70" s="35" t="s">
        <v>618</v>
      </c>
      <c r="E70" s="30" t="s">
        <v>314</v>
      </c>
      <c r="F70" s="166"/>
      <c r="G70" s="104"/>
      <c r="H70" s="99" t="s">
        <v>76</v>
      </c>
      <c r="I70" s="99" t="s">
        <v>76</v>
      </c>
      <c r="J70" s="99" t="s">
        <v>76</v>
      </c>
      <c r="K70" s="99" t="s">
        <v>76</v>
      </c>
      <c r="L70" s="104"/>
      <c r="N70" s="4"/>
      <c r="O70" s="4"/>
      <c r="P70" s="4"/>
      <c r="Q70" s="4"/>
      <c r="R70" s="4"/>
      <c r="S70" s="4"/>
      <c r="T70" s="4"/>
      <c r="U70" s="4"/>
      <c r="V70" s="4"/>
      <c r="W70" s="4"/>
      <c r="X70" s="4"/>
      <c r="Y70" s="4"/>
      <c r="Z70" s="4"/>
      <c r="AA70" s="4"/>
      <c r="AB70" s="4"/>
    </row>
    <row r="71" spans="1:28" ht="62.25" customHeight="1" x14ac:dyDescent="0.2">
      <c r="A71" s="172"/>
      <c r="B71" s="190"/>
      <c r="C71" s="183"/>
      <c r="D71" s="35" t="s">
        <v>619</v>
      </c>
      <c r="E71" s="30" t="s">
        <v>315</v>
      </c>
      <c r="F71" s="166"/>
      <c r="G71" s="104"/>
      <c r="H71" s="99" t="s">
        <v>77</v>
      </c>
      <c r="I71" s="99" t="s">
        <v>76</v>
      </c>
      <c r="J71" s="99" t="s">
        <v>76</v>
      </c>
      <c r="K71" s="99" t="s">
        <v>76</v>
      </c>
      <c r="L71" s="104"/>
      <c r="M71" s="4"/>
      <c r="N71" s="4"/>
      <c r="O71" s="4"/>
      <c r="P71" s="4"/>
      <c r="Q71" s="4"/>
      <c r="R71" s="4"/>
      <c r="S71" s="4"/>
      <c r="T71" s="4"/>
      <c r="U71" s="4"/>
      <c r="V71" s="4"/>
      <c r="W71" s="4"/>
      <c r="X71" s="4"/>
      <c r="Y71" s="4"/>
      <c r="Z71" s="4"/>
      <c r="AA71" s="4"/>
      <c r="AB71" s="4"/>
    </row>
    <row r="72" spans="1:28" ht="78" customHeight="1" x14ac:dyDescent="0.2">
      <c r="A72" s="172"/>
      <c r="B72" s="190"/>
      <c r="C72" s="183"/>
      <c r="D72" s="35" t="s">
        <v>620</v>
      </c>
      <c r="E72" s="30" t="s">
        <v>188</v>
      </c>
      <c r="F72" s="166"/>
      <c r="G72" s="104"/>
      <c r="H72" s="99" t="s">
        <v>77</v>
      </c>
      <c r="I72" s="99" t="s">
        <v>76</v>
      </c>
      <c r="J72" s="99" t="s">
        <v>76</v>
      </c>
      <c r="K72" s="99" t="s">
        <v>76</v>
      </c>
      <c r="L72" s="104"/>
      <c r="M72" s="4"/>
      <c r="N72" s="4"/>
      <c r="O72" s="4"/>
      <c r="P72" s="4"/>
      <c r="Q72" s="4"/>
      <c r="R72" s="4"/>
      <c r="S72" s="4"/>
      <c r="T72" s="4"/>
      <c r="U72" s="4"/>
      <c r="V72" s="4"/>
      <c r="W72" s="4"/>
      <c r="X72" s="4"/>
      <c r="Y72" s="4"/>
      <c r="Z72" s="4"/>
      <c r="AA72" s="4"/>
      <c r="AB72" s="4"/>
    </row>
    <row r="73" spans="1:28" ht="57" customHeight="1" x14ac:dyDescent="0.2">
      <c r="A73" s="172"/>
      <c r="B73" s="190"/>
      <c r="C73" s="183"/>
      <c r="D73" s="35" t="s">
        <v>621</v>
      </c>
      <c r="E73" s="30" t="s">
        <v>119</v>
      </c>
      <c r="F73" s="166"/>
      <c r="G73" s="104"/>
      <c r="H73" s="99" t="s">
        <v>77</v>
      </c>
      <c r="I73" s="99" t="s">
        <v>76</v>
      </c>
      <c r="J73" s="99" t="s">
        <v>76</v>
      </c>
      <c r="K73" s="99" t="s">
        <v>76</v>
      </c>
      <c r="L73" s="104"/>
      <c r="M73" s="4"/>
      <c r="N73" s="4"/>
      <c r="O73" s="4"/>
      <c r="P73" s="4"/>
      <c r="Q73" s="4"/>
      <c r="R73" s="4"/>
      <c r="S73" s="4"/>
      <c r="T73" s="4"/>
      <c r="U73" s="4"/>
      <c r="V73" s="4"/>
      <c r="W73" s="4"/>
      <c r="X73" s="4"/>
      <c r="Y73" s="4"/>
      <c r="Z73" s="4"/>
      <c r="AA73" s="4"/>
      <c r="AB73" s="4"/>
    </row>
    <row r="74" spans="1:28" ht="129.75" customHeight="1" x14ac:dyDescent="0.2">
      <c r="A74" s="171" t="s">
        <v>21</v>
      </c>
      <c r="B74" s="178" t="s">
        <v>55</v>
      </c>
      <c r="C74" s="180" t="s">
        <v>224</v>
      </c>
      <c r="D74" s="35" t="s">
        <v>622</v>
      </c>
      <c r="E74" s="30" t="s">
        <v>316</v>
      </c>
      <c r="F74" s="166"/>
      <c r="G74" s="104"/>
      <c r="H74" s="99" t="s">
        <v>76</v>
      </c>
      <c r="I74" s="99" t="s">
        <v>76</v>
      </c>
      <c r="J74" s="99" t="s">
        <v>76</v>
      </c>
      <c r="K74" s="99" t="s">
        <v>76</v>
      </c>
      <c r="L74" s="104"/>
      <c r="M74" s="4"/>
      <c r="N74" s="4"/>
      <c r="O74" s="4"/>
      <c r="P74" s="4"/>
      <c r="Q74" s="4"/>
      <c r="R74" s="4"/>
      <c r="S74" s="4"/>
      <c r="T74" s="4"/>
      <c r="U74" s="4"/>
      <c r="V74" s="4"/>
      <c r="W74" s="4"/>
      <c r="X74" s="4"/>
      <c r="Y74" s="4"/>
      <c r="Z74" s="4"/>
      <c r="AA74" s="4"/>
      <c r="AB74" s="4"/>
    </row>
    <row r="75" spans="1:28" ht="55.5" customHeight="1" x14ac:dyDescent="0.2">
      <c r="A75" s="172"/>
      <c r="B75" s="182"/>
      <c r="C75" s="183"/>
      <c r="D75" s="83" t="s">
        <v>623</v>
      </c>
      <c r="E75" s="98" t="s">
        <v>319</v>
      </c>
      <c r="F75" s="166"/>
      <c r="G75" s="104"/>
      <c r="H75" s="99" t="s">
        <v>77</v>
      </c>
      <c r="I75" s="99" t="s">
        <v>76</v>
      </c>
      <c r="J75" s="99" t="s">
        <v>76</v>
      </c>
      <c r="K75" s="99" t="s">
        <v>76</v>
      </c>
      <c r="L75" s="104"/>
      <c r="M75" s="4"/>
      <c r="N75" s="4"/>
      <c r="O75" s="4"/>
      <c r="P75" s="4"/>
      <c r="Q75" s="4"/>
      <c r="R75" s="4"/>
      <c r="S75" s="4"/>
      <c r="T75" s="4"/>
      <c r="U75" s="4"/>
      <c r="V75" s="4"/>
      <c r="W75" s="4"/>
      <c r="X75" s="4"/>
      <c r="Y75" s="4"/>
      <c r="Z75" s="4"/>
      <c r="AA75" s="4"/>
      <c r="AB75" s="4"/>
    </row>
    <row r="76" spans="1:28" ht="72.75" customHeight="1" x14ac:dyDescent="0.2">
      <c r="A76" s="172"/>
      <c r="B76" s="182"/>
      <c r="C76" s="183"/>
      <c r="D76" s="31" t="s">
        <v>624</v>
      </c>
      <c r="E76" s="30" t="s">
        <v>317</v>
      </c>
      <c r="F76" s="166"/>
      <c r="G76" s="104"/>
      <c r="H76" s="99" t="s">
        <v>76</v>
      </c>
      <c r="I76" s="99" t="s">
        <v>76</v>
      </c>
      <c r="J76" s="99" t="s">
        <v>76</v>
      </c>
      <c r="K76" s="99" t="s">
        <v>76</v>
      </c>
      <c r="L76" s="104"/>
      <c r="M76" s="4"/>
      <c r="N76" s="4"/>
      <c r="O76" s="4"/>
      <c r="P76" s="4"/>
      <c r="Q76" s="4"/>
      <c r="R76" s="4"/>
      <c r="S76" s="4"/>
      <c r="T76" s="4"/>
      <c r="U76" s="4"/>
      <c r="V76" s="4"/>
      <c r="W76" s="4"/>
      <c r="X76" s="4"/>
      <c r="Y76" s="4"/>
      <c r="Z76" s="4"/>
      <c r="AA76" s="4"/>
      <c r="AB76" s="4"/>
    </row>
    <row r="77" spans="1:28" ht="94.5" customHeight="1" x14ac:dyDescent="0.2">
      <c r="A77" s="173"/>
      <c r="B77" s="179"/>
      <c r="C77" s="181"/>
      <c r="D77" s="66" t="s">
        <v>625</v>
      </c>
      <c r="E77" s="65" t="s">
        <v>318</v>
      </c>
      <c r="F77" s="166"/>
      <c r="G77" s="104"/>
      <c r="H77" s="99" t="s">
        <v>77</v>
      </c>
      <c r="I77" s="99" t="s">
        <v>77</v>
      </c>
      <c r="J77" s="99" t="s">
        <v>76</v>
      </c>
      <c r="K77" s="99" t="s">
        <v>76</v>
      </c>
      <c r="L77" s="104"/>
      <c r="M77" s="4"/>
      <c r="N77" s="4"/>
      <c r="O77" s="4"/>
      <c r="P77" s="4"/>
      <c r="Q77" s="4"/>
      <c r="R77" s="4"/>
      <c r="S77" s="4"/>
      <c r="T77" s="4"/>
      <c r="U77" s="4"/>
      <c r="V77" s="4"/>
      <c r="W77" s="4"/>
      <c r="X77" s="4"/>
      <c r="Y77" s="4"/>
      <c r="Z77" s="4"/>
      <c r="AA77" s="4"/>
      <c r="AB77" s="4"/>
    </row>
    <row r="78" spans="1:28" s="10" customFormat="1" ht="52.5" customHeight="1" x14ac:dyDescent="0.2">
      <c r="A78" s="193" t="s">
        <v>22</v>
      </c>
      <c r="B78" s="197" t="s">
        <v>56</v>
      </c>
      <c r="C78" s="169" t="s">
        <v>225</v>
      </c>
      <c r="D78" s="35" t="s">
        <v>626</v>
      </c>
      <c r="E78" s="30" t="s">
        <v>120</v>
      </c>
      <c r="F78" s="166"/>
      <c r="G78" s="104"/>
      <c r="H78" s="99" t="s">
        <v>76</v>
      </c>
      <c r="I78" s="99" t="s">
        <v>76</v>
      </c>
      <c r="J78" s="99" t="s">
        <v>76</v>
      </c>
      <c r="K78" s="99" t="s">
        <v>76</v>
      </c>
      <c r="L78" s="104"/>
      <c r="M78" s="9"/>
      <c r="N78" s="9"/>
      <c r="O78" s="9"/>
      <c r="P78" s="9"/>
      <c r="Q78" s="9"/>
      <c r="R78" s="9"/>
      <c r="S78" s="9"/>
      <c r="T78" s="9"/>
      <c r="U78" s="9"/>
      <c r="V78" s="9"/>
      <c r="W78" s="9"/>
      <c r="X78" s="9"/>
      <c r="Y78" s="9"/>
      <c r="Z78" s="9"/>
      <c r="AA78" s="9"/>
      <c r="AB78" s="9"/>
    </row>
    <row r="79" spans="1:28" s="10" customFormat="1" ht="41.25" customHeight="1" x14ac:dyDescent="0.2">
      <c r="A79" s="193"/>
      <c r="B79" s="197"/>
      <c r="C79" s="177"/>
      <c r="D79" s="35" t="s">
        <v>627</v>
      </c>
      <c r="E79" s="30" t="s">
        <v>111</v>
      </c>
      <c r="F79" s="166"/>
      <c r="G79" s="104"/>
      <c r="H79" s="99" t="s">
        <v>77</v>
      </c>
      <c r="I79" s="99" t="s">
        <v>76</v>
      </c>
      <c r="J79" s="99" t="s">
        <v>76</v>
      </c>
      <c r="K79" s="99" t="s">
        <v>76</v>
      </c>
      <c r="L79" s="104"/>
      <c r="M79" s="9"/>
      <c r="N79" s="9"/>
      <c r="O79" s="9"/>
      <c r="P79" s="9"/>
      <c r="Q79" s="9"/>
      <c r="R79" s="9"/>
      <c r="S79" s="9"/>
      <c r="T79" s="9"/>
      <c r="U79" s="9"/>
      <c r="V79" s="9"/>
      <c r="W79" s="9"/>
      <c r="X79" s="9"/>
      <c r="Y79" s="9"/>
      <c r="Z79" s="9"/>
      <c r="AA79" s="9"/>
      <c r="AB79" s="9"/>
    </row>
    <row r="80" spans="1:28" s="10" customFormat="1" ht="114.75" customHeight="1" x14ac:dyDescent="0.2">
      <c r="A80" s="193"/>
      <c r="B80" s="197"/>
      <c r="C80" s="170"/>
      <c r="D80" s="35" t="s">
        <v>628</v>
      </c>
      <c r="E80" s="30" t="s">
        <v>113</v>
      </c>
      <c r="F80" s="166"/>
      <c r="G80" s="104"/>
      <c r="H80" s="99" t="s">
        <v>77</v>
      </c>
      <c r="I80" s="99" t="s">
        <v>76</v>
      </c>
      <c r="J80" s="99" t="s">
        <v>76</v>
      </c>
      <c r="K80" s="99" t="s">
        <v>76</v>
      </c>
      <c r="L80" s="104"/>
      <c r="M80" s="9"/>
      <c r="N80" s="9"/>
      <c r="O80" s="9"/>
      <c r="P80" s="9"/>
      <c r="Q80" s="9"/>
      <c r="R80" s="9"/>
      <c r="S80" s="9"/>
      <c r="T80" s="9"/>
      <c r="U80" s="9"/>
      <c r="V80" s="9"/>
      <c r="W80" s="9"/>
      <c r="X80" s="9"/>
      <c r="Y80" s="9"/>
      <c r="Z80" s="9"/>
      <c r="AA80" s="9"/>
      <c r="AB80" s="9"/>
    </row>
    <row r="81" spans="1:28" s="10" customFormat="1" ht="93" customHeight="1" x14ac:dyDescent="0.2">
      <c r="A81" s="37" t="s">
        <v>24</v>
      </c>
      <c r="B81" s="136" t="s">
        <v>182</v>
      </c>
      <c r="C81" s="35" t="s">
        <v>226</v>
      </c>
      <c r="D81" s="35" t="s">
        <v>629</v>
      </c>
      <c r="E81" s="30" t="s">
        <v>121</v>
      </c>
      <c r="F81" s="166"/>
      <c r="G81" s="104"/>
      <c r="H81" s="99" t="s">
        <v>76</v>
      </c>
      <c r="I81" s="99" t="s">
        <v>76</v>
      </c>
      <c r="J81" s="99" t="s">
        <v>76</v>
      </c>
      <c r="K81" s="99" t="s">
        <v>76</v>
      </c>
      <c r="L81" s="104"/>
      <c r="M81" s="9"/>
      <c r="N81" s="9"/>
      <c r="O81" s="9"/>
      <c r="P81" s="9"/>
      <c r="Q81" s="9"/>
      <c r="R81" s="9"/>
      <c r="S81" s="9"/>
      <c r="T81" s="9"/>
      <c r="U81" s="9"/>
      <c r="V81" s="9"/>
      <c r="W81" s="9"/>
      <c r="X81" s="9"/>
      <c r="Y81" s="9"/>
      <c r="Z81" s="9"/>
      <c r="AA81" s="9"/>
      <c r="AB81" s="9"/>
    </row>
    <row r="82" spans="1:28" s="10" customFormat="1" ht="159.75" customHeight="1" x14ac:dyDescent="0.2">
      <c r="A82" s="61" t="s">
        <v>25</v>
      </c>
      <c r="B82" s="136" t="s">
        <v>737</v>
      </c>
      <c r="C82" s="35" t="s">
        <v>227</v>
      </c>
      <c r="D82" s="35" t="s">
        <v>630</v>
      </c>
      <c r="E82" s="30" t="s">
        <v>121</v>
      </c>
      <c r="F82" s="166"/>
      <c r="G82" s="104"/>
      <c r="H82" s="99" t="s">
        <v>76</v>
      </c>
      <c r="I82" s="99" t="s">
        <v>76</v>
      </c>
      <c r="J82" s="99" t="s">
        <v>76</v>
      </c>
      <c r="K82" s="99" t="s">
        <v>76</v>
      </c>
      <c r="L82" s="104"/>
      <c r="M82" s="9"/>
      <c r="N82" s="9"/>
      <c r="O82" s="9"/>
      <c r="P82" s="9"/>
      <c r="Q82" s="9"/>
      <c r="R82" s="9"/>
      <c r="S82" s="9"/>
      <c r="T82" s="9"/>
      <c r="U82" s="9"/>
      <c r="V82" s="9"/>
      <c r="W82" s="9"/>
      <c r="X82" s="9"/>
      <c r="Y82" s="9"/>
      <c r="Z82" s="9"/>
      <c r="AA82" s="9"/>
      <c r="AB82" s="9"/>
    </row>
    <row r="83" spans="1:28" s="10" customFormat="1" ht="272" x14ac:dyDescent="0.2">
      <c r="A83" s="37" t="s">
        <v>464</v>
      </c>
      <c r="B83" s="136" t="s">
        <v>738</v>
      </c>
      <c r="C83" s="98" t="s">
        <v>744</v>
      </c>
      <c r="D83" s="35" t="s">
        <v>631</v>
      </c>
      <c r="E83" s="30" t="s">
        <v>166</v>
      </c>
      <c r="F83" s="166"/>
      <c r="G83" s="104"/>
      <c r="H83" s="99" t="s">
        <v>76</v>
      </c>
      <c r="I83" s="99" t="s">
        <v>76</v>
      </c>
      <c r="J83" s="99" t="s">
        <v>76</v>
      </c>
      <c r="K83" s="99" t="s">
        <v>76</v>
      </c>
      <c r="L83" s="104"/>
      <c r="M83" s="9"/>
      <c r="N83" s="9"/>
      <c r="O83" s="9"/>
      <c r="P83" s="9"/>
      <c r="Q83" s="9"/>
      <c r="R83" s="9"/>
      <c r="S83" s="9"/>
      <c r="T83" s="9"/>
      <c r="U83" s="9"/>
      <c r="V83" s="9"/>
      <c r="W83" s="9"/>
      <c r="X83" s="9"/>
      <c r="Y83" s="9"/>
      <c r="Z83" s="9"/>
      <c r="AA83" s="9"/>
      <c r="AB83" s="9"/>
    </row>
    <row r="84" spans="1:28" s="10" customFormat="1" ht="119" x14ac:dyDescent="0.2">
      <c r="A84" s="37" t="s">
        <v>26</v>
      </c>
      <c r="B84" s="136" t="s">
        <v>58</v>
      </c>
      <c r="C84" s="35" t="s">
        <v>228</v>
      </c>
      <c r="D84" s="35" t="s">
        <v>632</v>
      </c>
      <c r="E84" s="30" t="s">
        <v>167</v>
      </c>
      <c r="F84" s="166"/>
      <c r="G84" s="104"/>
      <c r="H84" s="99" t="s">
        <v>76</v>
      </c>
      <c r="I84" s="99" t="s">
        <v>76</v>
      </c>
      <c r="J84" s="99" t="s">
        <v>76</v>
      </c>
      <c r="K84" s="99" t="s">
        <v>76</v>
      </c>
      <c r="L84" s="104"/>
      <c r="M84" s="9"/>
      <c r="N84" s="9"/>
      <c r="O84" s="9"/>
      <c r="P84" s="9"/>
      <c r="Q84" s="9"/>
      <c r="R84" s="9"/>
      <c r="S84" s="9"/>
      <c r="T84" s="9"/>
      <c r="U84" s="9"/>
      <c r="V84" s="9"/>
      <c r="W84" s="9"/>
      <c r="X84" s="9"/>
      <c r="Y84" s="9"/>
      <c r="Z84" s="9"/>
      <c r="AA84" s="9"/>
      <c r="AB84" s="9"/>
    </row>
    <row r="85" spans="1:28" s="10" customFormat="1" ht="204" x14ac:dyDescent="0.2">
      <c r="A85" s="37" t="s">
        <v>27</v>
      </c>
      <c r="B85" s="136" t="s">
        <v>59</v>
      </c>
      <c r="C85" s="88" t="s">
        <v>252</v>
      </c>
      <c r="D85" s="35" t="s">
        <v>633</v>
      </c>
      <c r="E85" s="30" t="s">
        <v>167</v>
      </c>
      <c r="F85" s="166"/>
      <c r="G85" s="104"/>
      <c r="H85" s="99" t="s">
        <v>76</v>
      </c>
      <c r="I85" s="99" t="s">
        <v>76</v>
      </c>
      <c r="J85" s="99" t="s">
        <v>76</v>
      </c>
      <c r="K85" s="99" t="s">
        <v>76</v>
      </c>
      <c r="L85" s="104"/>
      <c r="M85" s="9"/>
      <c r="N85" s="9"/>
      <c r="O85" s="9"/>
      <c r="P85" s="9"/>
      <c r="Q85" s="9"/>
      <c r="R85" s="9"/>
      <c r="S85" s="9"/>
      <c r="T85" s="9"/>
      <c r="U85" s="9"/>
      <c r="V85" s="9"/>
      <c r="W85" s="9"/>
      <c r="X85" s="9"/>
      <c r="Y85" s="9"/>
      <c r="Z85" s="9"/>
      <c r="AA85" s="9"/>
      <c r="AB85" s="9"/>
    </row>
    <row r="86" spans="1:28" s="10" customFormat="1" ht="68" x14ac:dyDescent="0.2">
      <c r="A86" s="37" t="s">
        <v>28</v>
      </c>
      <c r="B86" s="136" t="s">
        <v>739</v>
      </c>
      <c r="C86" s="35" t="s">
        <v>229</v>
      </c>
      <c r="D86" s="35" t="s">
        <v>634</v>
      </c>
      <c r="E86" s="41" t="s">
        <v>168</v>
      </c>
      <c r="F86" s="166"/>
      <c r="G86" s="104"/>
      <c r="H86" s="99" t="s">
        <v>76</v>
      </c>
      <c r="I86" s="99" t="s">
        <v>76</v>
      </c>
      <c r="J86" s="99" t="s">
        <v>76</v>
      </c>
      <c r="K86" s="99" t="s">
        <v>76</v>
      </c>
      <c r="L86" s="104"/>
      <c r="M86" s="9"/>
      <c r="N86" s="9"/>
      <c r="O86" s="9"/>
      <c r="P86" s="9"/>
      <c r="Q86" s="9"/>
      <c r="R86" s="9"/>
      <c r="S86" s="9"/>
      <c r="T86" s="9"/>
      <c r="U86" s="9"/>
      <c r="V86" s="9"/>
      <c r="W86" s="9"/>
      <c r="X86" s="9"/>
      <c r="Y86" s="9"/>
      <c r="Z86" s="9"/>
      <c r="AA86" s="9"/>
      <c r="AB86" s="9"/>
    </row>
    <row r="87" spans="1:28" s="10" customFormat="1" ht="68" x14ac:dyDescent="0.2">
      <c r="A87" s="37" t="s">
        <v>29</v>
      </c>
      <c r="B87" s="139" t="s">
        <v>745</v>
      </c>
      <c r="C87" s="35" t="s">
        <v>466</v>
      </c>
      <c r="D87" s="35" t="s">
        <v>635</v>
      </c>
      <c r="E87" s="30" t="s">
        <v>169</v>
      </c>
      <c r="F87" s="166"/>
      <c r="G87" s="104"/>
      <c r="H87" s="99" t="s">
        <v>76</v>
      </c>
      <c r="I87" s="99" t="s">
        <v>76</v>
      </c>
      <c r="J87" s="99" t="s">
        <v>76</v>
      </c>
      <c r="K87" s="99" t="s">
        <v>76</v>
      </c>
      <c r="L87" s="104"/>
      <c r="M87" s="9"/>
      <c r="N87" s="9"/>
      <c r="O87" s="9"/>
      <c r="P87" s="9"/>
      <c r="Q87" s="9"/>
      <c r="R87" s="9"/>
      <c r="S87" s="9"/>
      <c r="T87" s="9"/>
      <c r="U87" s="9"/>
      <c r="V87" s="9"/>
      <c r="W87" s="9"/>
      <c r="X87" s="9"/>
      <c r="Y87" s="9"/>
      <c r="Z87" s="9"/>
      <c r="AA87" s="9"/>
      <c r="AB87" s="9"/>
    </row>
    <row r="88" spans="1:28" s="10" customFormat="1" ht="57" customHeight="1" x14ac:dyDescent="0.2">
      <c r="A88" s="37" t="s">
        <v>30</v>
      </c>
      <c r="B88" s="136" t="s">
        <v>740</v>
      </c>
      <c r="C88" s="35" t="s">
        <v>63</v>
      </c>
      <c r="D88" s="35" t="s">
        <v>636</v>
      </c>
      <c r="E88" s="30" t="s">
        <v>124</v>
      </c>
      <c r="F88" s="166"/>
      <c r="G88" s="104"/>
      <c r="H88" s="99" t="s">
        <v>76</v>
      </c>
      <c r="I88" s="99" t="s">
        <v>76</v>
      </c>
      <c r="J88" s="99" t="s">
        <v>76</v>
      </c>
      <c r="K88" s="99" t="s">
        <v>76</v>
      </c>
      <c r="L88" s="104"/>
      <c r="M88" s="9"/>
      <c r="N88" s="9"/>
      <c r="O88" s="9"/>
      <c r="P88" s="9"/>
      <c r="Q88" s="9"/>
      <c r="R88" s="9"/>
      <c r="S88" s="9"/>
      <c r="T88" s="9"/>
      <c r="U88" s="9"/>
      <c r="V88" s="9"/>
      <c r="W88" s="9"/>
      <c r="X88" s="9"/>
      <c r="Y88" s="9"/>
      <c r="Z88" s="9"/>
      <c r="AA88" s="9"/>
      <c r="AB88" s="9"/>
    </row>
    <row r="89" spans="1:28" s="10" customFormat="1" ht="51" x14ac:dyDescent="0.2">
      <c r="A89" s="37" t="s">
        <v>31</v>
      </c>
      <c r="B89" s="136" t="s">
        <v>60</v>
      </c>
      <c r="C89" s="35" t="s">
        <v>230</v>
      </c>
      <c r="D89" s="35" t="s">
        <v>637</v>
      </c>
      <c r="E89" s="30" t="s">
        <v>122</v>
      </c>
      <c r="F89" s="166"/>
      <c r="G89" s="104"/>
      <c r="H89" s="99" t="s">
        <v>76</v>
      </c>
      <c r="I89" s="99" t="s">
        <v>76</v>
      </c>
      <c r="J89" s="99" t="s">
        <v>76</v>
      </c>
      <c r="K89" s="99" t="s">
        <v>76</v>
      </c>
      <c r="L89" s="104"/>
      <c r="M89" s="9"/>
      <c r="N89" s="9"/>
      <c r="O89" s="9"/>
      <c r="P89" s="9"/>
      <c r="Q89" s="9"/>
      <c r="R89" s="9"/>
      <c r="S89" s="9"/>
      <c r="T89" s="9"/>
      <c r="U89" s="9"/>
      <c r="V89" s="9"/>
      <c r="W89" s="9"/>
      <c r="X89" s="9"/>
      <c r="Y89" s="9"/>
      <c r="Z89" s="9"/>
      <c r="AA89" s="9"/>
      <c r="AB89" s="9"/>
    </row>
    <row r="90" spans="1:28" s="10" customFormat="1" ht="108.75" customHeight="1" x14ac:dyDescent="0.2">
      <c r="A90" s="37" t="s">
        <v>32</v>
      </c>
      <c r="B90" s="136" t="s">
        <v>742</v>
      </c>
      <c r="C90" s="98" t="s">
        <v>743</v>
      </c>
      <c r="D90" s="35" t="s">
        <v>638</v>
      </c>
      <c r="E90" s="30" t="s">
        <v>123</v>
      </c>
      <c r="F90" s="166"/>
      <c r="G90" s="104"/>
      <c r="H90" s="99" t="s">
        <v>76</v>
      </c>
      <c r="I90" s="99" t="s">
        <v>76</v>
      </c>
      <c r="J90" s="99" t="s">
        <v>76</v>
      </c>
      <c r="K90" s="99" t="s">
        <v>76</v>
      </c>
      <c r="L90" s="104"/>
      <c r="M90" s="9"/>
      <c r="N90" s="9"/>
      <c r="O90" s="9"/>
      <c r="P90" s="9"/>
      <c r="Q90" s="9"/>
      <c r="R90" s="9"/>
      <c r="S90" s="9"/>
      <c r="T90" s="9"/>
      <c r="U90" s="9"/>
      <c r="V90" s="9"/>
      <c r="W90" s="9"/>
      <c r="X90" s="9"/>
      <c r="Y90" s="9"/>
      <c r="Z90" s="9"/>
      <c r="AA90" s="9"/>
      <c r="AB90" s="9"/>
    </row>
    <row r="91" spans="1:28" s="4" customFormat="1" x14ac:dyDescent="0.2">
      <c r="A91" s="5"/>
      <c r="B91" s="22"/>
      <c r="C91" s="19"/>
      <c r="D91" s="19"/>
      <c r="E91" s="19"/>
      <c r="F91" s="6"/>
      <c r="G91" s="6"/>
      <c r="L91" s="118"/>
    </row>
    <row r="92" spans="1:28" s="4" customFormat="1" x14ac:dyDescent="0.2">
      <c r="A92" s="5"/>
      <c r="B92" s="23"/>
      <c r="C92" s="19"/>
      <c r="D92" s="19"/>
      <c r="E92" s="19"/>
      <c r="F92" s="6"/>
      <c r="G92" s="6"/>
      <c r="H92" s="4">
        <f>COUNTIF(H4:H90, "Major")</f>
        <v>49</v>
      </c>
      <c r="I92" s="4">
        <f t="shared" ref="I92:K92" si="0">COUNTIF(I4:I90, "Major")</f>
        <v>81</v>
      </c>
      <c r="J92" s="4">
        <f t="shared" si="0"/>
        <v>85</v>
      </c>
      <c r="K92" s="4">
        <f t="shared" si="0"/>
        <v>87</v>
      </c>
      <c r="L92" s="11"/>
    </row>
    <row r="93" spans="1:28" s="4" customFormat="1" x14ac:dyDescent="0.2">
      <c r="A93" s="5"/>
      <c r="B93" s="22"/>
      <c r="C93" s="19"/>
      <c r="D93" s="19"/>
      <c r="E93" s="19"/>
      <c r="F93" s="6"/>
      <c r="G93" s="6"/>
      <c r="L93" s="11"/>
    </row>
    <row r="94" spans="1:28" s="4" customFormat="1" x14ac:dyDescent="0.2">
      <c r="A94" s="5"/>
      <c r="B94" s="22"/>
      <c r="C94" s="19"/>
      <c r="D94" s="19"/>
      <c r="E94" s="19"/>
      <c r="F94" s="6"/>
      <c r="G94" s="6"/>
      <c r="L94" s="11"/>
    </row>
    <row r="95" spans="1:28" s="4" customFormat="1" x14ac:dyDescent="0.2">
      <c r="A95" s="5"/>
      <c r="B95" s="22"/>
      <c r="C95" s="19"/>
      <c r="D95" s="19"/>
      <c r="E95" s="19"/>
      <c r="F95" s="6"/>
      <c r="G95" s="6"/>
      <c r="L95" s="11"/>
    </row>
    <row r="96" spans="1:28" s="4" customFormat="1" x14ac:dyDescent="0.2">
      <c r="A96" s="5"/>
      <c r="B96" s="22"/>
      <c r="C96" s="19"/>
      <c r="D96" s="19"/>
      <c r="E96" s="19"/>
      <c r="F96" s="6"/>
      <c r="G96" s="6"/>
      <c r="L96" s="11"/>
    </row>
    <row r="97" spans="1:12" s="4" customFormat="1" x14ac:dyDescent="0.2">
      <c r="A97" s="5"/>
      <c r="B97" s="22"/>
      <c r="C97" s="19"/>
      <c r="D97" s="19"/>
      <c r="E97" s="19"/>
      <c r="F97" s="6"/>
      <c r="G97" s="6"/>
      <c r="L97" s="11"/>
    </row>
    <row r="98" spans="1:12" s="4" customFormat="1" x14ac:dyDescent="0.2">
      <c r="A98" s="5"/>
      <c r="B98" s="22"/>
      <c r="C98" s="19"/>
      <c r="D98" s="19"/>
      <c r="E98" s="19"/>
      <c r="F98" s="6"/>
      <c r="G98" s="6"/>
      <c r="L98" s="11"/>
    </row>
    <row r="99" spans="1:12" s="4" customFormat="1" x14ac:dyDescent="0.2">
      <c r="A99" s="5"/>
      <c r="B99" s="22"/>
      <c r="C99" s="19"/>
      <c r="D99" s="19"/>
      <c r="E99" s="19"/>
      <c r="F99" s="6"/>
      <c r="G99" s="6"/>
      <c r="L99" s="11"/>
    </row>
    <row r="100" spans="1:12" s="4" customFormat="1" x14ac:dyDescent="0.2">
      <c r="A100" s="5"/>
      <c r="B100" s="22"/>
      <c r="C100" s="19"/>
      <c r="D100" s="19"/>
      <c r="E100" s="19"/>
      <c r="F100" s="6"/>
      <c r="G100" s="6"/>
      <c r="L100" s="11"/>
    </row>
    <row r="101" spans="1:12" s="4" customFormat="1" x14ac:dyDescent="0.2">
      <c r="A101" s="5"/>
      <c r="B101" s="22"/>
      <c r="C101" s="19"/>
      <c r="D101" s="19"/>
      <c r="E101" s="19"/>
      <c r="F101" s="6"/>
      <c r="G101" s="6"/>
      <c r="L101" s="11"/>
    </row>
    <row r="102" spans="1:12" s="4" customFormat="1" x14ac:dyDescent="0.2">
      <c r="A102" s="5"/>
      <c r="B102" s="22"/>
      <c r="C102" s="19"/>
      <c r="D102" s="19"/>
      <c r="E102" s="19"/>
      <c r="F102" s="6"/>
      <c r="G102" s="6"/>
      <c r="L102" s="11"/>
    </row>
    <row r="103" spans="1:12" s="4" customFormat="1" x14ac:dyDescent="0.2">
      <c r="A103" s="5"/>
      <c r="B103" s="22"/>
      <c r="C103" s="19"/>
      <c r="D103" s="19"/>
      <c r="E103" s="19"/>
      <c r="F103" s="6"/>
      <c r="G103" s="6"/>
      <c r="L103" s="11"/>
    </row>
    <row r="104" spans="1:12" s="4" customFormat="1" x14ac:dyDescent="0.2">
      <c r="A104" s="5"/>
      <c r="B104" s="22"/>
      <c r="C104" s="19"/>
      <c r="D104" s="19"/>
      <c r="E104" s="19"/>
      <c r="F104" s="6"/>
      <c r="G104" s="6"/>
      <c r="L104" s="11"/>
    </row>
    <row r="105" spans="1:12" s="4" customFormat="1" x14ac:dyDescent="0.2">
      <c r="A105" s="5"/>
      <c r="B105" s="22"/>
      <c r="C105" s="18"/>
      <c r="D105" s="19"/>
      <c r="E105" s="19"/>
      <c r="F105" s="6"/>
      <c r="G105" s="6"/>
      <c r="L105" s="11"/>
    </row>
    <row r="106" spans="1:12" s="4" customFormat="1" x14ac:dyDescent="0.2">
      <c r="A106" s="5"/>
      <c r="B106" s="22"/>
      <c r="C106" s="18"/>
      <c r="D106" s="19"/>
      <c r="E106" s="19"/>
      <c r="F106" s="6"/>
      <c r="G106" s="6"/>
      <c r="L106" s="11"/>
    </row>
    <row r="107" spans="1:12" s="4" customFormat="1" x14ac:dyDescent="0.2">
      <c r="A107" s="5"/>
      <c r="B107" s="22"/>
      <c r="C107" s="18"/>
      <c r="D107" s="19"/>
      <c r="E107" s="19"/>
      <c r="F107" s="6"/>
      <c r="G107" s="6"/>
      <c r="L107" s="11"/>
    </row>
    <row r="108" spans="1:12" s="4" customFormat="1" x14ac:dyDescent="0.2">
      <c r="A108" s="5"/>
      <c r="B108" s="22"/>
      <c r="C108" s="18"/>
      <c r="D108" s="19"/>
      <c r="E108" s="19"/>
      <c r="F108" s="6"/>
      <c r="G108" s="6"/>
      <c r="L108" s="11"/>
    </row>
    <row r="109" spans="1:12" s="4" customFormat="1" x14ac:dyDescent="0.2">
      <c r="A109" s="5"/>
      <c r="B109" s="22"/>
      <c r="C109" s="18"/>
      <c r="D109" s="19"/>
      <c r="E109" s="19"/>
      <c r="F109" s="6"/>
      <c r="G109" s="6"/>
      <c r="L109" s="11"/>
    </row>
    <row r="110" spans="1:12" s="4" customFormat="1" x14ac:dyDescent="0.2">
      <c r="A110" s="5"/>
      <c r="B110" s="22"/>
      <c r="C110" s="18"/>
      <c r="D110" s="19"/>
      <c r="E110" s="19"/>
      <c r="F110" s="6"/>
      <c r="G110" s="6"/>
      <c r="L110" s="11"/>
    </row>
    <row r="111" spans="1:12" s="4" customFormat="1" x14ac:dyDescent="0.2">
      <c r="A111" s="5"/>
      <c r="B111" s="22"/>
      <c r="C111" s="18"/>
      <c r="D111" s="19"/>
      <c r="E111" s="19"/>
      <c r="F111" s="6"/>
      <c r="G111" s="6"/>
      <c r="L111" s="11"/>
    </row>
    <row r="112" spans="1:12" s="4" customFormat="1" x14ac:dyDescent="0.2">
      <c r="A112" s="5"/>
      <c r="B112" s="22"/>
      <c r="C112" s="18"/>
      <c r="D112" s="19"/>
      <c r="E112" s="19"/>
      <c r="F112" s="6"/>
      <c r="G112" s="6"/>
      <c r="L112" s="11"/>
    </row>
    <row r="113" spans="1:12" s="4" customFormat="1" x14ac:dyDescent="0.2">
      <c r="A113" s="5"/>
      <c r="B113" s="22"/>
      <c r="C113" s="18"/>
      <c r="D113" s="19"/>
      <c r="E113" s="19"/>
      <c r="F113" s="6"/>
      <c r="G113" s="6"/>
      <c r="L113" s="11"/>
    </row>
    <row r="114" spans="1:12" s="4" customFormat="1" x14ac:dyDescent="0.2">
      <c r="A114" s="5"/>
      <c r="B114" s="22"/>
      <c r="C114" s="18"/>
      <c r="D114" s="19"/>
      <c r="E114" s="19"/>
      <c r="F114" s="6"/>
      <c r="G114" s="6"/>
      <c r="L114" s="11"/>
    </row>
    <row r="115" spans="1:12" s="4" customFormat="1" x14ac:dyDescent="0.2">
      <c r="A115" s="5"/>
      <c r="B115" s="22"/>
      <c r="C115" s="18"/>
      <c r="D115" s="19"/>
      <c r="E115" s="19"/>
      <c r="F115" s="6"/>
      <c r="G115" s="6"/>
      <c r="L115" s="11"/>
    </row>
    <row r="116" spans="1:12" s="4" customFormat="1" x14ac:dyDescent="0.2">
      <c r="A116" s="5"/>
      <c r="B116" s="22"/>
      <c r="C116" s="18"/>
      <c r="D116" s="19"/>
      <c r="E116" s="19"/>
      <c r="F116" s="6"/>
      <c r="G116" s="6"/>
      <c r="L116" s="11"/>
    </row>
    <row r="117" spans="1:12" s="4" customFormat="1" x14ac:dyDescent="0.2">
      <c r="A117" s="5"/>
      <c r="B117" s="22"/>
      <c r="C117" s="18"/>
      <c r="D117" s="19"/>
      <c r="E117" s="19"/>
      <c r="F117" s="6"/>
      <c r="G117" s="6"/>
      <c r="L117" s="11"/>
    </row>
    <row r="118" spans="1:12" s="4" customFormat="1" x14ac:dyDescent="0.2">
      <c r="A118" s="5"/>
      <c r="B118" s="22"/>
      <c r="C118" s="18"/>
      <c r="D118" s="19"/>
      <c r="E118" s="19"/>
      <c r="F118" s="6"/>
      <c r="G118" s="6"/>
      <c r="L118" s="11"/>
    </row>
    <row r="119" spans="1:12" s="4" customFormat="1" x14ac:dyDescent="0.2">
      <c r="A119" s="5"/>
      <c r="B119" s="22"/>
      <c r="C119" s="18"/>
      <c r="D119" s="19"/>
      <c r="E119" s="19"/>
      <c r="F119" s="6"/>
      <c r="G119" s="6"/>
      <c r="L119" s="11"/>
    </row>
    <row r="120" spans="1:12" s="4" customFormat="1" x14ac:dyDescent="0.2">
      <c r="A120" s="5"/>
      <c r="B120" s="22"/>
      <c r="C120" s="18"/>
      <c r="D120" s="19"/>
      <c r="E120" s="19"/>
      <c r="F120" s="6"/>
      <c r="G120" s="6"/>
      <c r="L120" s="11"/>
    </row>
    <row r="121" spans="1:12" s="4" customFormat="1" x14ac:dyDescent="0.2">
      <c r="A121" s="5"/>
      <c r="B121" s="22"/>
      <c r="C121" s="18"/>
      <c r="D121" s="19"/>
      <c r="E121" s="19"/>
      <c r="F121" s="6"/>
      <c r="G121" s="6"/>
      <c r="L121" s="11"/>
    </row>
    <row r="122" spans="1:12" s="4" customFormat="1" x14ac:dyDescent="0.2">
      <c r="A122" s="5"/>
      <c r="B122" s="22"/>
      <c r="C122" s="18"/>
      <c r="D122" s="19"/>
      <c r="E122" s="19"/>
      <c r="F122" s="6"/>
      <c r="G122" s="6"/>
      <c r="L122" s="11"/>
    </row>
    <row r="123" spans="1:12" s="4" customFormat="1" x14ac:dyDescent="0.2">
      <c r="A123" s="5"/>
      <c r="B123" s="22"/>
      <c r="C123" s="18"/>
      <c r="D123" s="19"/>
      <c r="E123" s="19"/>
      <c r="F123" s="6"/>
      <c r="G123" s="6"/>
      <c r="L123" s="11"/>
    </row>
    <row r="124" spans="1:12" s="4" customFormat="1" x14ac:dyDescent="0.2">
      <c r="A124" s="5"/>
      <c r="B124" s="22"/>
      <c r="C124" s="18"/>
      <c r="D124" s="19"/>
      <c r="E124" s="19"/>
      <c r="F124" s="6"/>
      <c r="G124" s="6"/>
      <c r="L124" s="11"/>
    </row>
    <row r="125" spans="1:12" s="4" customFormat="1" x14ac:dyDescent="0.2">
      <c r="A125" s="5"/>
      <c r="B125" s="22"/>
      <c r="C125" s="18"/>
      <c r="D125" s="19"/>
      <c r="E125" s="19"/>
      <c r="F125" s="6"/>
      <c r="G125" s="6"/>
      <c r="L125" s="11"/>
    </row>
    <row r="126" spans="1:12" s="4" customFormat="1" x14ac:dyDescent="0.2">
      <c r="A126" s="5"/>
      <c r="B126" s="22"/>
      <c r="C126" s="18"/>
      <c r="D126" s="19"/>
      <c r="E126" s="19"/>
      <c r="F126" s="6"/>
      <c r="G126" s="6"/>
      <c r="L126" s="11"/>
    </row>
    <row r="127" spans="1:12" s="4" customFormat="1" x14ac:dyDescent="0.2">
      <c r="A127" s="5"/>
      <c r="B127" s="22"/>
      <c r="C127" s="18"/>
      <c r="D127" s="19"/>
      <c r="E127" s="19"/>
      <c r="F127" s="6"/>
      <c r="G127" s="6"/>
      <c r="L127" s="11"/>
    </row>
    <row r="128" spans="1:12" s="4" customFormat="1" x14ac:dyDescent="0.2">
      <c r="A128" s="5"/>
      <c r="B128" s="22"/>
      <c r="C128" s="18"/>
      <c r="D128" s="19"/>
      <c r="E128" s="19"/>
      <c r="F128" s="6"/>
      <c r="G128" s="6"/>
      <c r="L128" s="11"/>
    </row>
    <row r="129" spans="1:12" s="4" customFormat="1" x14ac:dyDescent="0.2">
      <c r="A129" s="5"/>
      <c r="B129" s="22"/>
      <c r="C129" s="18"/>
      <c r="D129" s="19"/>
      <c r="E129" s="19"/>
      <c r="F129" s="6"/>
      <c r="G129" s="6"/>
      <c r="L129" s="11"/>
    </row>
    <row r="130" spans="1:12" s="4" customFormat="1" x14ac:dyDescent="0.2">
      <c r="A130" s="5"/>
      <c r="B130" s="22"/>
      <c r="C130" s="18"/>
      <c r="D130" s="19"/>
      <c r="E130" s="19"/>
      <c r="F130" s="6"/>
      <c r="G130" s="6"/>
      <c r="L130" s="11"/>
    </row>
    <row r="131" spans="1:12" s="4" customFormat="1" x14ac:dyDescent="0.2">
      <c r="A131" s="5"/>
      <c r="B131" s="22"/>
      <c r="C131" s="18"/>
      <c r="D131" s="19"/>
      <c r="E131" s="19"/>
      <c r="F131" s="6"/>
      <c r="G131" s="6"/>
      <c r="L131" s="11"/>
    </row>
    <row r="132" spans="1:12" s="4" customFormat="1" x14ac:dyDescent="0.2">
      <c r="A132" s="5"/>
      <c r="B132" s="22"/>
      <c r="C132" s="18"/>
      <c r="D132" s="18"/>
      <c r="E132" s="18"/>
      <c r="L132" s="11"/>
    </row>
    <row r="133" spans="1:12" s="4" customFormat="1" x14ac:dyDescent="0.2">
      <c r="A133" s="5"/>
      <c r="B133" s="22"/>
      <c r="C133" s="18"/>
      <c r="D133" s="18"/>
      <c r="E133" s="18"/>
      <c r="L133" s="11"/>
    </row>
    <row r="134" spans="1:12" s="4" customFormat="1" x14ac:dyDescent="0.2">
      <c r="A134" s="5"/>
      <c r="B134" s="22"/>
      <c r="C134" s="18"/>
      <c r="D134" s="18"/>
      <c r="E134" s="18"/>
      <c r="L134" s="11"/>
    </row>
    <row r="135" spans="1:12" s="4" customFormat="1" x14ac:dyDescent="0.2">
      <c r="A135" s="5"/>
      <c r="B135" s="22"/>
      <c r="C135" s="18"/>
      <c r="D135" s="18"/>
      <c r="E135" s="18"/>
      <c r="L135" s="11"/>
    </row>
    <row r="136" spans="1:12" s="4" customFormat="1" x14ac:dyDescent="0.2">
      <c r="A136" s="5"/>
      <c r="B136" s="22"/>
      <c r="C136" s="18"/>
      <c r="D136" s="18"/>
      <c r="E136" s="18"/>
      <c r="L136" s="11"/>
    </row>
    <row r="137" spans="1:12" s="4" customFormat="1" x14ac:dyDescent="0.2">
      <c r="A137" s="5"/>
      <c r="B137" s="22"/>
      <c r="C137" s="18"/>
      <c r="D137" s="18"/>
      <c r="E137" s="18"/>
      <c r="L137" s="11"/>
    </row>
    <row r="138" spans="1:12" s="4" customFormat="1" x14ac:dyDescent="0.2">
      <c r="A138" s="5"/>
      <c r="B138" s="22"/>
      <c r="C138" s="18"/>
      <c r="D138" s="18"/>
      <c r="E138" s="18"/>
      <c r="L138" s="11"/>
    </row>
    <row r="139" spans="1:12" s="4" customFormat="1" x14ac:dyDescent="0.2">
      <c r="A139" s="5"/>
      <c r="B139" s="22"/>
      <c r="C139" s="18"/>
      <c r="D139" s="18"/>
      <c r="E139" s="18"/>
      <c r="L139" s="11"/>
    </row>
    <row r="140" spans="1:12" s="4" customFormat="1" x14ac:dyDescent="0.2">
      <c r="A140" s="5"/>
      <c r="B140" s="22"/>
      <c r="C140" s="18"/>
      <c r="D140" s="18"/>
      <c r="E140" s="18"/>
      <c r="L140" s="11"/>
    </row>
    <row r="141" spans="1:12" s="4" customFormat="1" x14ac:dyDescent="0.2">
      <c r="A141" s="5"/>
      <c r="B141" s="22"/>
      <c r="C141" s="18"/>
      <c r="D141" s="18"/>
      <c r="E141" s="18"/>
      <c r="L141" s="11"/>
    </row>
    <row r="142" spans="1:12" s="4" customFormat="1" x14ac:dyDescent="0.2">
      <c r="A142" s="5"/>
      <c r="B142" s="22"/>
      <c r="C142" s="18"/>
      <c r="D142" s="18"/>
      <c r="E142" s="18"/>
      <c r="L142" s="11"/>
    </row>
    <row r="143" spans="1:12" s="4" customFormat="1" x14ac:dyDescent="0.2">
      <c r="A143" s="5"/>
      <c r="B143" s="22"/>
      <c r="C143" s="18"/>
      <c r="D143" s="18"/>
      <c r="E143" s="18"/>
      <c r="L143" s="11"/>
    </row>
    <row r="144" spans="1:12" s="4" customFormat="1" x14ac:dyDescent="0.2">
      <c r="A144" s="5"/>
      <c r="B144" s="22"/>
      <c r="C144" s="18"/>
      <c r="D144" s="18"/>
      <c r="E144" s="18"/>
      <c r="L144" s="11"/>
    </row>
    <row r="145" spans="1:12" s="4" customFormat="1" x14ac:dyDescent="0.2">
      <c r="A145" s="5"/>
      <c r="B145" s="22"/>
      <c r="C145" s="18"/>
      <c r="D145" s="18"/>
      <c r="E145" s="18"/>
      <c r="L145" s="11"/>
    </row>
    <row r="146" spans="1:12" s="4" customFormat="1" x14ac:dyDescent="0.2">
      <c r="A146" s="5"/>
      <c r="B146" s="22"/>
      <c r="C146" s="18"/>
      <c r="D146" s="18"/>
      <c r="E146" s="18"/>
      <c r="L146" s="11"/>
    </row>
    <row r="147" spans="1:12" s="4" customFormat="1" x14ac:dyDescent="0.2">
      <c r="A147" s="5"/>
      <c r="B147" s="22"/>
      <c r="C147" s="18"/>
      <c r="D147" s="18"/>
      <c r="E147" s="18"/>
      <c r="L147" s="11"/>
    </row>
    <row r="148" spans="1:12" s="4" customFormat="1" x14ac:dyDescent="0.2">
      <c r="A148" s="5"/>
      <c r="B148" s="22"/>
      <c r="C148" s="18"/>
      <c r="D148" s="18"/>
      <c r="E148" s="18"/>
      <c r="L148" s="11"/>
    </row>
    <row r="149" spans="1:12" s="4" customFormat="1" x14ac:dyDescent="0.2">
      <c r="A149" s="5"/>
      <c r="B149" s="22"/>
      <c r="C149" s="18"/>
      <c r="D149" s="18"/>
      <c r="E149" s="18"/>
      <c r="L149" s="11"/>
    </row>
    <row r="150" spans="1:12" s="4" customFormat="1" x14ac:dyDescent="0.2">
      <c r="A150" s="5"/>
      <c r="B150" s="22"/>
      <c r="C150" s="18"/>
      <c r="D150" s="18"/>
      <c r="E150" s="18"/>
      <c r="L150" s="11"/>
    </row>
    <row r="151" spans="1:12" s="4" customFormat="1" x14ac:dyDescent="0.2">
      <c r="A151" s="5"/>
      <c r="B151" s="22"/>
      <c r="C151" s="18"/>
      <c r="D151" s="18"/>
      <c r="E151" s="18"/>
      <c r="L151" s="11"/>
    </row>
    <row r="152" spans="1:12" s="4" customFormat="1" x14ac:dyDescent="0.2">
      <c r="A152" s="5"/>
      <c r="B152" s="22"/>
      <c r="C152" s="18"/>
      <c r="D152" s="18"/>
      <c r="E152" s="18"/>
      <c r="L152" s="11"/>
    </row>
    <row r="153" spans="1:12" s="4" customFormat="1" x14ac:dyDescent="0.2">
      <c r="A153" s="5"/>
      <c r="B153" s="22"/>
      <c r="C153" s="18"/>
      <c r="D153" s="18"/>
      <c r="E153" s="18"/>
      <c r="L153" s="11"/>
    </row>
    <row r="154" spans="1:12" s="4" customFormat="1" x14ac:dyDescent="0.2">
      <c r="A154" s="5"/>
      <c r="B154" s="22"/>
      <c r="C154" s="18"/>
      <c r="D154" s="18"/>
      <c r="E154" s="18"/>
      <c r="L154" s="11"/>
    </row>
    <row r="155" spans="1:12" s="4" customFormat="1" x14ac:dyDescent="0.2">
      <c r="A155" s="5"/>
      <c r="B155" s="22"/>
      <c r="C155" s="18"/>
      <c r="D155" s="18"/>
      <c r="E155" s="18"/>
      <c r="L155" s="11"/>
    </row>
    <row r="156" spans="1:12" s="4" customFormat="1" x14ac:dyDescent="0.2">
      <c r="A156" s="5"/>
      <c r="B156" s="22"/>
      <c r="C156" s="18"/>
      <c r="D156" s="18"/>
      <c r="E156" s="18"/>
      <c r="L156" s="11"/>
    </row>
    <row r="157" spans="1:12" s="4" customFormat="1" x14ac:dyDescent="0.2">
      <c r="A157" s="5"/>
      <c r="B157" s="22"/>
      <c r="C157" s="18"/>
      <c r="D157" s="18"/>
      <c r="E157" s="18"/>
      <c r="L157" s="11"/>
    </row>
    <row r="158" spans="1:12" s="4" customFormat="1" x14ac:dyDescent="0.2">
      <c r="A158" s="5"/>
      <c r="B158" s="22"/>
      <c r="C158" s="18"/>
      <c r="D158" s="18"/>
      <c r="E158" s="18"/>
      <c r="L158" s="11"/>
    </row>
    <row r="159" spans="1:12" s="4" customFormat="1" x14ac:dyDescent="0.2">
      <c r="A159" s="5"/>
      <c r="B159" s="22"/>
      <c r="C159" s="18"/>
      <c r="D159" s="18"/>
      <c r="E159" s="18"/>
      <c r="L159" s="11"/>
    </row>
    <row r="160" spans="1:12" s="4" customFormat="1" x14ac:dyDescent="0.2">
      <c r="A160" s="5"/>
      <c r="B160" s="22"/>
      <c r="C160" s="18"/>
      <c r="D160" s="18"/>
      <c r="E160" s="18"/>
      <c r="L160" s="11"/>
    </row>
    <row r="161" spans="1:12" s="4" customFormat="1" x14ac:dyDescent="0.2">
      <c r="A161" s="5"/>
      <c r="B161" s="22"/>
      <c r="C161" s="18"/>
      <c r="D161" s="18"/>
      <c r="E161" s="18"/>
      <c r="L161" s="11"/>
    </row>
    <row r="162" spans="1:12" s="4" customFormat="1" x14ac:dyDescent="0.2">
      <c r="A162" s="5"/>
      <c r="B162" s="22"/>
      <c r="C162" s="18"/>
      <c r="D162" s="18"/>
      <c r="E162" s="18"/>
      <c r="L162" s="11"/>
    </row>
    <row r="163" spans="1:12" s="4" customFormat="1" x14ac:dyDescent="0.2">
      <c r="A163" s="5"/>
      <c r="B163" s="22"/>
      <c r="C163" s="18"/>
      <c r="D163" s="18"/>
      <c r="E163" s="18"/>
      <c r="L163" s="11"/>
    </row>
    <row r="164" spans="1:12" s="4" customFormat="1" x14ac:dyDescent="0.2">
      <c r="A164" s="5"/>
      <c r="B164" s="22"/>
      <c r="C164" s="18"/>
      <c r="D164" s="18"/>
      <c r="E164" s="18"/>
      <c r="L164" s="11"/>
    </row>
    <row r="165" spans="1:12" s="4" customFormat="1" x14ac:dyDescent="0.2">
      <c r="A165" s="5"/>
      <c r="B165" s="22"/>
      <c r="C165" s="18"/>
      <c r="D165" s="18"/>
      <c r="E165" s="18"/>
      <c r="L165" s="11"/>
    </row>
    <row r="166" spans="1:12" s="4" customFormat="1" x14ac:dyDescent="0.2">
      <c r="A166" s="5"/>
      <c r="B166" s="22"/>
      <c r="C166" s="18"/>
      <c r="D166" s="18"/>
      <c r="E166" s="18"/>
      <c r="L166" s="11"/>
    </row>
    <row r="167" spans="1:12" s="4" customFormat="1" x14ac:dyDescent="0.2">
      <c r="A167" s="5"/>
      <c r="B167" s="22"/>
      <c r="C167" s="18"/>
      <c r="D167" s="18"/>
      <c r="E167" s="18"/>
      <c r="L167" s="11"/>
    </row>
    <row r="168" spans="1:12" s="4" customFormat="1" x14ac:dyDescent="0.2">
      <c r="A168" s="5"/>
      <c r="B168" s="22"/>
      <c r="C168" s="18"/>
      <c r="D168" s="18"/>
      <c r="E168" s="18"/>
      <c r="L168" s="11"/>
    </row>
    <row r="169" spans="1:12" s="4" customFormat="1" x14ac:dyDescent="0.2">
      <c r="A169" s="5"/>
      <c r="B169" s="22"/>
      <c r="C169" s="18"/>
      <c r="D169" s="18"/>
      <c r="E169" s="18"/>
      <c r="L169" s="11"/>
    </row>
    <row r="170" spans="1:12" s="4" customFormat="1" x14ac:dyDescent="0.2">
      <c r="A170" s="5"/>
      <c r="B170" s="22"/>
      <c r="C170" s="18"/>
      <c r="D170" s="18"/>
      <c r="E170" s="18"/>
      <c r="L170" s="11"/>
    </row>
    <row r="171" spans="1:12" s="4" customFormat="1" x14ac:dyDescent="0.2">
      <c r="A171" s="5"/>
      <c r="B171" s="22"/>
      <c r="C171" s="18"/>
      <c r="D171" s="18"/>
      <c r="E171" s="18"/>
      <c r="L171" s="11"/>
    </row>
    <row r="172" spans="1:12" s="4" customFormat="1" x14ac:dyDescent="0.2">
      <c r="A172" s="5"/>
      <c r="B172" s="22"/>
      <c r="C172" s="18"/>
      <c r="D172" s="18"/>
      <c r="E172" s="18"/>
      <c r="L172" s="11"/>
    </row>
    <row r="173" spans="1:12" s="4" customFormat="1" x14ac:dyDescent="0.2">
      <c r="A173" s="5"/>
      <c r="B173" s="22"/>
      <c r="C173" s="18"/>
      <c r="D173" s="18"/>
      <c r="E173" s="18"/>
      <c r="L173" s="11"/>
    </row>
    <row r="174" spans="1:12" s="4" customFormat="1" x14ac:dyDescent="0.2">
      <c r="A174" s="5"/>
      <c r="B174" s="22"/>
      <c r="C174" s="18"/>
      <c r="D174" s="18"/>
      <c r="E174" s="18"/>
      <c r="L174" s="11"/>
    </row>
    <row r="175" spans="1:12" s="4" customFormat="1" x14ac:dyDescent="0.2">
      <c r="A175" s="5"/>
      <c r="B175" s="22"/>
      <c r="C175" s="18"/>
      <c r="D175" s="18"/>
      <c r="E175" s="18"/>
      <c r="L175" s="11"/>
    </row>
    <row r="176" spans="1:12" s="4" customFormat="1" x14ac:dyDescent="0.2">
      <c r="A176" s="5"/>
      <c r="B176" s="22"/>
      <c r="C176" s="18"/>
      <c r="D176" s="18"/>
      <c r="E176" s="18"/>
      <c r="L176" s="11"/>
    </row>
    <row r="177" spans="1:12" s="4" customFormat="1" x14ac:dyDescent="0.2">
      <c r="A177" s="5"/>
      <c r="B177" s="22"/>
      <c r="C177" s="18"/>
      <c r="D177" s="18"/>
      <c r="E177" s="18"/>
      <c r="L177" s="11"/>
    </row>
    <row r="178" spans="1:12" s="4" customFormat="1" x14ac:dyDescent="0.2">
      <c r="A178" s="5"/>
      <c r="B178" s="22"/>
      <c r="C178" s="18"/>
      <c r="D178" s="18"/>
      <c r="E178" s="18"/>
      <c r="L178" s="11"/>
    </row>
    <row r="179" spans="1:12" s="4" customFormat="1" x14ac:dyDescent="0.2">
      <c r="A179" s="5"/>
      <c r="B179" s="22"/>
      <c r="C179" s="18"/>
      <c r="D179" s="18"/>
      <c r="E179" s="18"/>
      <c r="L179" s="11"/>
    </row>
    <row r="180" spans="1:12" s="4" customFormat="1" x14ac:dyDescent="0.2">
      <c r="A180" s="5"/>
      <c r="B180" s="22"/>
      <c r="C180" s="18"/>
      <c r="D180" s="18"/>
      <c r="E180" s="18"/>
      <c r="L180" s="11"/>
    </row>
    <row r="181" spans="1:12" s="4" customFormat="1" x14ac:dyDescent="0.2">
      <c r="A181" s="5"/>
      <c r="B181" s="22"/>
      <c r="C181" s="18"/>
      <c r="D181" s="18"/>
      <c r="E181" s="18"/>
      <c r="L181" s="11"/>
    </row>
  </sheetData>
  <sheetProtection algorithmName="SHA-512" hashValue="HoToP/JzMERXRhi16DzYqi6lte8mdywsPc9668BBWUKkJA6V0TLsJJ9FVXRdMWmigUqHaN1Wx5zc8ZtBOG1lww==" saltValue="GZUoNeep78rI0J9vnK5o2Q==" spinCount="100000" sheet="1" formatRows="0" sort="0" autoFilter="0"/>
  <autoFilter ref="A3:L90" xr:uid="{8A3D633A-0AF6-4E54-837C-B5CB5B9DDFFA}"/>
  <mergeCells count="68">
    <mergeCell ref="H2:K2"/>
    <mergeCell ref="A62:A64"/>
    <mergeCell ref="B62:B64"/>
    <mergeCell ref="B53:B57"/>
    <mergeCell ref="C49:C52"/>
    <mergeCell ref="C53:C57"/>
    <mergeCell ref="A34:A36"/>
    <mergeCell ref="B34:B36"/>
    <mergeCell ref="A13:A14"/>
    <mergeCell ref="B13:B14"/>
    <mergeCell ref="C13:C14"/>
    <mergeCell ref="A15:A17"/>
    <mergeCell ref="B15:B17"/>
    <mergeCell ref="C37:C39"/>
    <mergeCell ref="A43:A48"/>
    <mergeCell ref="B43:B48"/>
    <mergeCell ref="F1:G1"/>
    <mergeCell ref="A70:A73"/>
    <mergeCell ref="B70:B73"/>
    <mergeCell ref="A68:A69"/>
    <mergeCell ref="B68:B69"/>
    <mergeCell ref="A65:A67"/>
    <mergeCell ref="B65:B67"/>
    <mergeCell ref="B37:B39"/>
    <mergeCell ref="C34:C36"/>
    <mergeCell ref="A49:A52"/>
    <mergeCell ref="B49:B52"/>
    <mergeCell ref="A53:A57"/>
    <mergeCell ref="C65:C67"/>
    <mergeCell ref="A58:A61"/>
    <mergeCell ref="B58:B61"/>
    <mergeCell ref="C58:C61"/>
    <mergeCell ref="C70:C73"/>
    <mergeCell ref="A78:A80"/>
    <mergeCell ref="B78:B80"/>
    <mergeCell ref="C68:C69"/>
    <mergeCell ref="C62:C64"/>
    <mergeCell ref="A74:A77"/>
    <mergeCell ref="B74:B77"/>
    <mergeCell ref="C74:C77"/>
    <mergeCell ref="C78:C80"/>
    <mergeCell ref="C43:C48"/>
    <mergeCell ref="A37:A39"/>
    <mergeCell ref="A40:A42"/>
    <mergeCell ref="B40:B42"/>
    <mergeCell ref="C40:C42"/>
    <mergeCell ref="B6:B9"/>
    <mergeCell ref="A10:A12"/>
    <mergeCell ref="B10:B12"/>
    <mergeCell ref="C10:C12"/>
    <mergeCell ref="C25:C28"/>
    <mergeCell ref="C15:C17"/>
    <mergeCell ref="A6:A9"/>
    <mergeCell ref="C6:C9"/>
    <mergeCell ref="C29:C31"/>
    <mergeCell ref="A32:A33"/>
    <mergeCell ref="B32:B33"/>
    <mergeCell ref="A18:A21"/>
    <mergeCell ref="B18:B21"/>
    <mergeCell ref="C18:C21"/>
    <mergeCell ref="A22:A24"/>
    <mergeCell ref="B22:B24"/>
    <mergeCell ref="C22:C24"/>
    <mergeCell ref="A25:A28"/>
    <mergeCell ref="B25:B28"/>
    <mergeCell ref="A29:A31"/>
    <mergeCell ref="C32:C33"/>
    <mergeCell ref="B29:B31"/>
  </mergeCells>
  <printOptions horizontalCentered="1"/>
  <pageMargins left="0.19685039370078741" right="0.19685039370078741" top="0.23622047244094491" bottom="0.51181102362204722" header="0.31496062992125984" footer="0.31496062992125984"/>
  <pageSetup paperSize="9" scale="40" fitToHeight="10" orientation="landscape" r:id="rId1"/>
  <headerFooter>
    <oddFooter>&amp;L© 4C Services GmbH: For personal use only. Reproduction and distribution is prohibited.&amp;CVersion 3.0.1&amp;R&amp;P / &amp;N</oddFooter>
  </headerFooter>
  <ignoredErrors>
    <ignoredError sqref="A6:A9 A22 A32 A43 A56:A57 A10:A13 A15 A18 A25:A31 A34:A39 A66:A70 A78:A80 A74 A81:A82 A49:A53 A62:A65 A84:A15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Values!$B$1:$B$9</xm:f>
          </x14:formula1>
          <xm:sqref>G4:G90</xm:sqref>
        </x14:dataValidation>
        <x14:dataValidation type="list" allowBlank="1" showInputMessage="1" showErrorMessage="1" prompt="Answers &quot;No&quot; and &quot;Partial&quot; require explanations in the comments field, and the full names and IDs of all the BPs producers who do not comply with this check point._x000a__x000a_Answer &quot;NA&quot;, requires explanation in the comments field." xr:uid="{8C3373B1-B023-4C71-BF76-2F7CA915B113}">
          <x14:formula1>
            <xm:f>Values!$D$1:$D$4</xm:f>
          </x14:formula1>
          <xm:sqref>F4:F90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B329"/>
  <sheetViews>
    <sheetView showGridLines="0" topLeftCell="A12" zoomScale="90" zoomScaleNormal="90" workbookViewId="0">
      <selection activeCell="C12" sqref="C12:C17"/>
    </sheetView>
  </sheetViews>
  <sheetFormatPr baseColWidth="10" defaultColWidth="10.6640625" defaultRowHeight="16" x14ac:dyDescent="0.2"/>
  <cols>
    <col min="1" max="1" width="16.1640625" style="3" customWidth="1"/>
    <col min="2" max="2" width="28.5" style="24" customWidth="1"/>
    <col min="3" max="3" width="71.6640625" style="20" customWidth="1"/>
    <col min="4" max="5" width="35.1640625" style="13" customWidth="1"/>
    <col min="6" max="6" width="30.6640625" style="2" customWidth="1"/>
    <col min="7" max="7" width="25.6640625" style="2" customWidth="1"/>
    <col min="8" max="11" width="11.6640625" style="2" customWidth="1"/>
    <col min="12" max="12" width="51.1640625" style="2" customWidth="1"/>
    <col min="13" max="16384" width="10.6640625" style="2"/>
  </cols>
  <sheetData>
    <row r="1" spans="1:28" ht="110" customHeight="1" x14ac:dyDescent="0.2">
      <c r="A1" s="5"/>
      <c r="B1" s="22"/>
      <c r="C1" s="25"/>
      <c r="F1" s="196" t="s">
        <v>758</v>
      </c>
      <c r="G1" s="196"/>
      <c r="H1" s="140" t="s">
        <v>446</v>
      </c>
      <c r="I1" s="141" t="s">
        <v>445</v>
      </c>
      <c r="J1" s="142" t="s">
        <v>444</v>
      </c>
      <c r="K1" s="143" t="s">
        <v>448</v>
      </c>
      <c r="M1" s="4"/>
      <c r="N1" s="4"/>
      <c r="O1" s="4"/>
      <c r="P1" s="4"/>
      <c r="Q1" s="4"/>
      <c r="R1" s="4"/>
      <c r="S1" s="4"/>
      <c r="T1" s="4"/>
      <c r="U1" s="4"/>
      <c r="V1" s="4"/>
      <c r="W1" s="4"/>
      <c r="X1" s="4"/>
      <c r="Y1" s="4"/>
      <c r="Z1" s="4"/>
      <c r="AA1" s="4"/>
      <c r="AB1" s="4"/>
    </row>
    <row r="2" spans="1:28" ht="18" customHeight="1" x14ac:dyDescent="0.2">
      <c r="A2" s="5"/>
      <c r="B2" s="22"/>
      <c r="D2" s="11"/>
      <c r="E2" s="11"/>
      <c r="F2" s="4"/>
      <c r="G2" s="4"/>
      <c r="H2" s="192" t="s">
        <v>381</v>
      </c>
      <c r="I2" s="192"/>
      <c r="J2" s="192"/>
      <c r="K2" s="192"/>
      <c r="L2" s="4"/>
      <c r="M2" s="4"/>
      <c r="N2" s="4"/>
      <c r="O2" s="4"/>
      <c r="P2" s="4"/>
      <c r="Q2" s="4"/>
      <c r="R2" s="4"/>
      <c r="S2" s="4"/>
      <c r="T2" s="4"/>
      <c r="U2" s="4"/>
      <c r="V2" s="4"/>
      <c r="W2" s="4"/>
      <c r="X2" s="4"/>
      <c r="Y2" s="4"/>
      <c r="Z2" s="4"/>
      <c r="AA2" s="4"/>
      <c r="AB2" s="4"/>
    </row>
    <row r="3" spans="1:28" ht="90" customHeight="1" x14ac:dyDescent="0.2">
      <c r="A3" s="135" t="s">
        <v>377</v>
      </c>
      <c r="B3" s="135" t="s">
        <v>378</v>
      </c>
      <c r="C3" s="135" t="s">
        <v>0</v>
      </c>
      <c r="D3" s="26" t="s">
        <v>376</v>
      </c>
      <c r="E3" s="26" t="s">
        <v>374</v>
      </c>
      <c r="F3" s="26" t="s">
        <v>770</v>
      </c>
      <c r="G3" s="27" t="s">
        <v>375</v>
      </c>
      <c r="H3" s="28">
        <v>1</v>
      </c>
      <c r="I3" s="28">
        <v>2</v>
      </c>
      <c r="J3" s="28">
        <v>3</v>
      </c>
      <c r="K3" s="28" t="s">
        <v>443</v>
      </c>
      <c r="L3" s="26" t="s">
        <v>447</v>
      </c>
      <c r="M3" s="4"/>
      <c r="N3" s="4"/>
      <c r="O3" s="4"/>
      <c r="P3" s="4"/>
      <c r="Q3" s="4"/>
      <c r="R3" s="4"/>
      <c r="S3" s="4"/>
      <c r="T3" s="4"/>
      <c r="U3" s="4"/>
      <c r="V3" s="4"/>
      <c r="W3" s="4"/>
      <c r="X3" s="4"/>
      <c r="Y3" s="4"/>
      <c r="Z3" s="4"/>
      <c r="AA3" s="4"/>
      <c r="AB3" s="4"/>
    </row>
    <row r="4" spans="1:28" s="10" customFormat="1" ht="72.75" customHeight="1" x14ac:dyDescent="0.2">
      <c r="A4" s="37" t="s">
        <v>198</v>
      </c>
      <c r="B4" s="138" t="s">
        <v>728</v>
      </c>
      <c r="C4" s="38" t="s">
        <v>207</v>
      </c>
      <c r="D4" s="65" t="s">
        <v>639</v>
      </c>
      <c r="E4" s="83" t="s">
        <v>183</v>
      </c>
      <c r="F4" s="104"/>
      <c r="G4" s="104"/>
      <c r="H4" s="59" t="s">
        <v>76</v>
      </c>
      <c r="I4" s="59" t="s">
        <v>76</v>
      </c>
      <c r="J4" s="59" t="s">
        <v>76</v>
      </c>
      <c r="K4" s="59" t="s">
        <v>76</v>
      </c>
      <c r="L4" s="104"/>
      <c r="M4" s="9"/>
      <c r="N4" s="9"/>
      <c r="O4" s="9"/>
      <c r="P4" s="9"/>
      <c r="Q4" s="9"/>
      <c r="R4" s="9"/>
      <c r="S4" s="9"/>
      <c r="T4" s="9"/>
      <c r="U4" s="9"/>
      <c r="V4" s="9"/>
      <c r="W4" s="9"/>
      <c r="X4" s="9"/>
      <c r="Y4" s="9"/>
      <c r="Z4" s="9"/>
      <c r="AA4" s="9"/>
      <c r="AB4" s="9"/>
    </row>
    <row r="5" spans="1:28" s="10" customFormat="1" ht="139.5" customHeight="1" x14ac:dyDescent="0.2">
      <c r="A5" s="37" t="s">
        <v>243</v>
      </c>
      <c r="B5" s="138" t="s">
        <v>731</v>
      </c>
      <c r="C5" s="38" t="s">
        <v>244</v>
      </c>
      <c r="D5" s="65" t="s">
        <v>640</v>
      </c>
      <c r="E5" s="65" t="s">
        <v>139</v>
      </c>
      <c r="F5" s="104"/>
      <c r="G5" s="104"/>
      <c r="H5" s="63" t="s">
        <v>76</v>
      </c>
      <c r="I5" s="63" t="s">
        <v>76</v>
      </c>
      <c r="J5" s="63" t="s">
        <v>76</v>
      </c>
      <c r="K5" s="63" t="s">
        <v>76</v>
      </c>
      <c r="L5" s="104"/>
      <c r="M5" s="9"/>
      <c r="N5" s="9"/>
      <c r="O5" s="9"/>
      <c r="P5" s="9"/>
      <c r="Q5" s="9"/>
      <c r="R5" s="9"/>
      <c r="S5" s="9"/>
      <c r="T5" s="9"/>
      <c r="U5" s="9"/>
      <c r="V5" s="9"/>
      <c r="W5" s="9"/>
      <c r="X5" s="9"/>
      <c r="Y5" s="9"/>
      <c r="Z5" s="9"/>
      <c r="AA5" s="9"/>
      <c r="AB5" s="9"/>
    </row>
    <row r="6" spans="1:28" ht="96.5" customHeight="1" x14ac:dyDescent="0.2">
      <c r="A6" s="62" t="s">
        <v>2</v>
      </c>
      <c r="B6" s="137" t="s">
        <v>38</v>
      </c>
      <c r="C6" s="33" t="s">
        <v>245</v>
      </c>
      <c r="D6" s="64" t="s">
        <v>641</v>
      </c>
      <c r="E6" s="64" t="s">
        <v>125</v>
      </c>
      <c r="F6" s="104"/>
      <c r="G6" s="105"/>
      <c r="H6" s="59" t="s">
        <v>76</v>
      </c>
      <c r="I6" s="59" t="s">
        <v>76</v>
      </c>
      <c r="J6" s="59" t="s">
        <v>76</v>
      </c>
      <c r="K6" s="59" t="s">
        <v>76</v>
      </c>
      <c r="L6" s="104"/>
      <c r="M6" s="4"/>
      <c r="N6" s="4"/>
      <c r="O6" s="4"/>
      <c r="P6" s="4"/>
      <c r="Q6" s="4"/>
      <c r="R6" s="4"/>
      <c r="S6" s="4"/>
      <c r="T6" s="4"/>
      <c r="U6" s="4"/>
      <c r="V6" s="4"/>
      <c r="W6" s="4"/>
      <c r="X6" s="4"/>
      <c r="Y6" s="4"/>
      <c r="Z6" s="4"/>
      <c r="AA6" s="4"/>
      <c r="AB6" s="4"/>
    </row>
    <row r="7" spans="1:28" ht="57.5" customHeight="1" x14ac:dyDescent="0.2">
      <c r="A7" s="62" t="s">
        <v>3</v>
      </c>
      <c r="B7" s="137" t="s">
        <v>39</v>
      </c>
      <c r="C7" s="33" t="s">
        <v>231</v>
      </c>
      <c r="D7" s="58" t="s">
        <v>642</v>
      </c>
      <c r="E7" s="58" t="s">
        <v>126</v>
      </c>
      <c r="F7" s="104"/>
      <c r="G7" s="105"/>
      <c r="H7" s="63" t="s">
        <v>76</v>
      </c>
      <c r="I7" s="63" t="s">
        <v>76</v>
      </c>
      <c r="J7" s="63" t="s">
        <v>76</v>
      </c>
      <c r="K7" s="63" t="s">
        <v>76</v>
      </c>
      <c r="L7" s="104"/>
      <c r="M7" s="4"/>
      <c r="N7" s="4"/>
      <c r="O7" s="4"/>
      <c r="P7" s="4"/>
      <c r="Q7" s="4"/>
      <c r="R7" s="4"/>
      <c r="S7" s="4"/>
      <c r="T7" s="4"/>
      <c r="U7" s="4"/>
      <c r="V7" s="4"/>
      <c r="W7" s="4"/>
      <c r="X7" s="4"/>
      <c r="Y7" s="4"/>
      <c r="Z7" s="4"/>
      <c r="AA7" s="4"/>
      <c r="AB7" s="4"/>
    </row>
    <row r="8" spans="1:28" ht="54.5" customHeight="1" x14ac:dyDescent="0.2">
      <c r="A8" s="194" t="s">
        <v>5</v>
      </c>
      <c r="B8" s="214" t="s">
        <v>41</v>
      </c>
      <c r="C8" s="180" t="s">
        <v>233</v>
      </c>
      <c r="D8" s="29" t="s">
        <v>643</v>
      </c>
      <c r="E8" s="29" t="s">
        <v>127</v>
      </c>
      <c r="F8" s="104"/>
      <c r="G8" s="111"/>
      <c r="H8" s="42" t="s">
        <v>76</v>
      </c>
      <c r="I8" s="42" t="s">
        <v>76</v>
      </c>
      <c r="J8" s="42" t="s">
        <v>76</v>
      </c>
      <c r="K8" s="42" t="s">
        <v>76</v>
      </c>
      <c r="L8" s="104"/>
      <c r="M8" s="4"/>
      <c r="N8" s="4"/>
      <c r="O8" s="4"/>
      <c r="P8" s="4"/>
      <c r="Q8" s="4"/>
      <c r="R8" s="4"/>
      <c r="S8" s="4"/>
      <c r="T8" s="4"/>
      <c r="U8" s="4"/>
      <c r="V8" s="4"/>
      <c r="W8" s="4"/>
      <c r="X8" s="4"/>
      <c r="Y8" s="4"/>
      <c r="Z8" s="4"/>
      <c r="AA8" s="4"/>
      <c r="AB8" s="4"/>
    </row>
    <row r="9" spans="1:28" ht="68" x14ac:dyDescent="0.2">
      <c r="A9" s="194"/>
      <c r="B9" s="214"/>
      <c r="C9" s="181"/>
      <c r="D9" s="64" t="s">
        <v>644</v>
      </c>
      <c r="E9" s="64" t="s">
        <v>128</v>
      </c>
      <c r="F9" s="104"/>
      <c r="G9" s="105"/>
      <c r="H9" s="60" t="s">
        <v>76</v>
      </c>
      <c r="I9" s="60" t="s">
        <v>76</v>
      </c>
      <c r="J9" s="60" t="s">
        <v>76</v>
      </c>
      <c r="K9" s="60" t="s">
        <v>76</v>
      </c>
      <c r="L9" s="104"/>
      <c r="M9" s="4"/>
      <c r="N9" s="4"/>
      <c r="O9" s="4"/>
      <c r="P9" s="4"/>
      <c r="Q9" s="4"/>
      <c r="R9" s="4"/>
      <c r="S9" s="4"/>
      <c r="T9" s="4"/>
      <c r="U9" s="4"/>
      <c r="V9" s="4"/>
      <c r="W9" s="4"/>
      <c r="X9" s="4"/>
      <c r="Y9" s="4"/>
      <c r="Z9" s="4"/>
      <c r="AA9" s="4"/>
      <c r="AB9" s="4"/>
    </row>
    <row r="10" spans="1:28" ht="71.75" customHeight="1" x14ac:dyDescent="0.2">
      <c r="A10" s="191" t="s">
        <v>6</v>
      </c>
      <c r="B10" s="214" t="s">
        <v>42</v>
      </c>
      <c r="C10" s="180" t="s">
        <v>247</v>
      </c>
      <c r="D10" s="64" t="s">
        <v>645</v>
      </c>
      <c r="E10" s="64" t="s">
        <v>129</v>
      </c>
      <c r="F10" s="104"/>
      <c r="G10" s="105"/>
      <c r="H10" s="60" t="s">
        <v>77</v>
      </c>
      <c r="I10" s="60" t="s">
        <v>76</v>
      </c>
      <c r="J10" s="60" t="s">
        <v>76</v>
      </c>
      <c r="K10" s="60" t="s">
        <v>76</v>
      </c>
      <c r="L10" s="104"/>
      <c r="M10" s="4"/>
      <c r="N10" s="4"/>
      <c r="O10" s="4"/>
      <c r="P10" s="4"/>
      <c r="Q10" s="4"/>
      <c r="R10" s="4"/>
      <c r="S10" s="4"/>
      <c r="T10" s="4"/>
      <c r="U10" s="4"/>
      <c r="V10" s="4"/>
      <c r="W10" s="4"/>
      <c r="X10" s="4"/>
      <c r="Y10" s="4"/>
      <c r="Z10" s="4"/>
      <c r="AA10" s="4"/>
      <c r="AB10" s="4"/>
    </row>
    <row r="11" spans="1:28" ht="102" x14ac:dyDescent="0.2">
      <c r="A11" s="191"/>
      <c r="B11" s="214"/>
      <c r="C11" s="181"/>
      <c r="D11" s="29" t="s">
        <v>646</v>
      </c>
      <c r="E11" s="29" t="s">
        <v>129</v>
      </c>
      <c r="F11" s="104"/>
      <c r="G11" s="111"/>
      <c r="H11" s="42" t="s">
        <v>77</v>
      </c>
      <c r="I11" s="42" t="s">
        <v>76</v>
      </c>
      <c r="J11" s="42" t="s">
        <v>76</v>
      </c>
      <c r="K11" s="42" t="s">
        <v>76</v>
      </c>
      <c r="L11" s="104"/>
      <c r="M11" s="4"/>
      <c r="N11" s="4"/>
      <c r="O11" s="4"/>
      <c r="P11" s="4"/>
      <c r="Q11" s="4"/>
      <c r="R11" s="4"/>
      <c r="S11" s="4"/>
      <c r="T11" s="4"/>
      <c r="U11" s="4"/>
      <c r="V11" s="4"/>
      <c r="W11" s="4"/>
      <c r="X11" s="4"/>
      <c r="Y11" s="4"/>
      <c r="Z11" s="4"/>
      <c r="AA11" s="4"/>
      <c r="AB11" s="4"/>
    </row>
    <row r="12" spans="1:28" ht="142.25" customHeight="1" x14ac:dyDescent="0.2">
      <c r="A12" s="191" t="s">
        <v>7</v>
      </c>
      <c r="B12" s="214" t="s">
        <v>43</v>
      </c>
      <c r="C12" s="180" t="s">
        <v>214</v>
      </c>
      <c r="D12" s="43" t="s">
        <v>647</v>
      </c>
      <c r="E12" s="43" t="s">
        <v>190</v>
      </c>
      <c r="F12" s="104"/>
      <c r="G12" s="111"/>
      <c r="H12" s="42" t="s">
        <v>76</v>
      </c>
      <c r="I12" s="42" t="s">
        <v>76</v>
      </c>
      <c r="J12" s="42" t="s">
        <v>76</v>
      </c>
      <c r="K12" s="42" t="s">
        <v>76</v>
      </c>
      <c r="L12" s="104"/>
      <c r="M12" s="4"/>
      <c r="N12" s="4"/>
      <c r="O12" s="4"/>
      <c r="P12" s="4"/>
      <c r="Q12" s="4"/>
      <c r="R12" s="4"/>
      <c r="S12" s="4"/>
      <c r="T12" s="4"/>
      <c r="U12" s="4"/>
      <c r="V12" s="4"/>
      <c r="W12" s="4"/>
      <c r="X12" s="4"/>
      <c r="Y12" s="4"/>
      <c r="Z12" s="4"/>
      <c r="AA12" s="4"/>
      <c r="AB12" s="4"/>
    </row>
    <row r="13" spans="1:28" ht="67.25" customHeight="1" x14ac:dyDescent="0.2">
      <c r="A13" s="191"/>
      <c r="B13" s="214"/>
      <c r="C13" s="183"/>
      <c r="D13" s="43" t="s">
        <v>648</v>
      </c>
      <c r="E13" s="43" t="s">
        <v>157</v>
      </c>
      <c r="F13" s="104"/>
      <c r="G13" s="111"/>
      <c r="H13" s="42" t="s">
        <v>76</v>
      </c>
      <c r="I13" s="42" t="s">
        <v>76</v>
      </c>
      <c r="J13" s="46" t="s">
        <v>76</v>
      </c>
      <c r="K13" s="42" t="s">
        <v>76</v>
      </c>
      <c r="L13" s="104"/>
      <c r="M13" s="4"/>
      <c r="N13" s="4"/>
      <c r="O13" s="4"/>
      <c r="P13" s="4"/>
      <c r="Q13" s="4"/>
      <c r="R13" s="4"/>
      <c r="S13" s="4"/>
      <c r="T13" s="4"/>
      <c r="U13" s="4"/>
      <c r="V13" s="4"/>
      <c r="W13" s="4"/>
      <c r="X13" s="4"/>
      <c r="Y13" s="4"/>
      <c r="Z13" s="4"/>
      <c r="AA13" s="4"/>
      <c r="AB13" s="4"/>
    </row>
    <row r="14" spans="1:28" ht="51" x14ac:dyDescent="0.2">
      <c r="A14" s="191"/>
      <c r="B14" s="214"/>
      <c r="C14" s="183"/>
      <c r="D14" s="44" t="s">
        <v>649</v>
      </c>
      <c r="E14" s="29" t="s">
        <v>80</v>
      </c>
      <c r="F14" s="104"/>
      <c r="G14" s="111"/>
      <c r="H14" s="42" t="s">
        <v>76</v>
      </c>
      <c r="I14" s="42" t="s">
        <v>76</v>
      </c>
      <c r="J14" s="42" t="s">
        <v>76</v>
      </c>
      <c r="K14" s="42" t="s">
        <v>76</v>
      </c>
      <c r="L14" s="104"/>
      <c r="M14" s="4"/>
      <c r="N14" s="4"/>
      <c r="O14" s="4"/>
      <c r="P14" s="4"/>
      <c r="Q14" s="4"/>
      <c r="R14" s="4"/>
      <c r="S14" s="4"/>
      <c r="T14" s="4"/>
      <c r="U14" s="4"/>
      <c r="V14" s="4"/>
      <c r="W14" s="4"/>
      <c r="X14" s="4"/>
      <c r="Y14" s="4"/>
      <c r="Z14" s="4"/>
      <c r="AA14" s="4"/>
      <c r="AB14" s="4"/>
    </row>
    <row r="15" spans="1:28" ht="56" customHeight="1" x14ac:dyDescent="0.2">
      <c r="A15" s="191"/>
      <c r="B15" s="214"/>
      <c r="C15" s="183"/>
      <c r="D15" s="43" t="s">
        <v>650</v>
      </c>
      <c r="E15" s="43" t="s">
        <v>175</v>
      </c>
      <c r="F15" s="104"/>
      <c r="G15" s="111"/>
      <c r="H15" s="42" t="s">
        <v>76</v>
      </c>
      <c r="I15" s="42" t="s">
        <v>76</v>
      </c>
      <c r="J15" s="42" t="s">
        <v>76</v>
      </c>
      <c r="K15" s="42" t="s">
        <v>76</v>
      </c>
      <c r="L15" s="104"/>
      <c r="M15" s="4"/>
      <c r="N15" s="4"/>
      <c r="O15" s="4"/>
      <c r="P15" s="4"/>
      <c r="Q15" s="4"/>
      <c r="R15" s="4"/>
      <c r="S15" s="4"/>
      <c r="T15" s="4"/>
      <c r="U15" s="4"/>
      <c r="V15" s="4"/>
      <c r="W15" s="4"/>
      <c r="X15" s="4"/>
      <c r="Y15" s="4"/>
      <c r="Z15" s="4"/>
      <c r="AA15" s="4"/>
      <c r="AB15" s="4"/>
    </row>
    <row r="16" spans="1:28" ht="99.75" customHeight="1" x14ac:dyDescent="0.2">
      <c r="A16" s="191"/>
      <c r="B16" s="214"/>
      <c r="C16" s="183"/>
      <c r="D16" s="43" t="s">
        <v>651</v>
      </c>
      <c r="E16" s="43" t="s">
        <v>155</v>
      </c>
      <c r="F16" s="104"/>
      <c r="G16" s="111"/>
      <c r="H16" s="42" t="s">
        <v>76</v>
      </c>
      <c r="I16" s="42" t="s">
        <v>76</v>
      </c>
      <c r="J16" s="42" t="s">
        <v>76</v>
      </c>
      <c r="K16" s="42" t="s">
        <v>76</v>
      </c>
      <c r="L16" s="104"/>
      <c r="M16" s="4"/>
      <c r="N16" s="4"/>
      <c r="O16" s="4"/>
      <c r="P16" s="4"/>
      <c r="Q16" s="4"/>
      <c r="R16" s="4"/>
      <c r="S16" s="4"/>
      <c r="T16" s="4"/>
      <c r="U16" s="4"/>
      <c r="V16" s="4"/>
      <c r="W16" s="4"/>
      <c r="X16" s="4"/>
      <c r="Y16" s="4"/>
      <c r="Z16" s="4"/>
      <c r="AA16" s="4"/>
      <c r="AB16" s="4"/>
    </row>
    <row r="17" spans="1:28" ht="66" customHeight="1" x14ac:dyDescent="0.2">
      <c r="A17" s="191"/>
      <c r="B17" s="214"/>
      <c r="C17" s="181"/>
      <c r="D17" s="43" t="s">
        <v>652</v>
      </c>
      <c r="E17" s="43" t="s">
        <v>156</v>
      </c>
      <c r="F17" s="104"/>
      <c r="G17" s="111"/>
      <c r="H17" s="42" t="s">
        <v>76</v>
      </c>
      <c r="I17" s="42" t="s">
        <v>76</v>
      </c>
      <c r="J17" s="42" t="s">
        <v>76</v>
      </c>
      <c r="K17" s="42" t="s">
        <v>76</v>
      </c>
      <c r="L17" s="104"/>
      <c r="M17" s="4"/>
      <c r="N17" s="4"/>
      <c r="O17" s="4"/>
      <c r="P17" s="4"/>
      <c r="Q17" s="4"/>
      <c r="R17" s="4"/>
      <c r="S17" s="4"/>
      <c r="T17" s="4"/>
      <c r="U17" s="4"/>
      <c r="V17" s="4"/>
      <c r="W17" s="4"/>
      <c r="X17" s="4"/>
      <c r="Y17" s="4"/>
      <c r="Z17" s="4"/>
      <c r="AA17" s="4"/>
      <c r="AB17" s="4"/>
    </row>
    <row r="18" spans="1:28" ht="51.5" customHeight="1" x14ac:dyDescent="0.2">
      <c r="A18" s="191" t="s">
        <v>8</v>
      </c>
      <c r="B18" s="214" t="s">
        <v>44</v>
      </c>
      <c r="C18" s="180" t="s">
        <v>462</v>
      </c>
      <c r="D18" s="64" t="s">
        <v>653</v>
      </c>
      <c r="E18" s="64" t="s">
        <v>130</v>
      </c>
      <c r="F18" s="104"/>
      <c r="G18" s="106"/>
      <c r="H18" s="60" t="s">
        <v>76</v>
      </c>
      <c r="I18" s="60" t="s">
        <v>76</v>
      </c>
      <c r="J18" s="60" t="s">
        <v>76</v>
      </c>
      <c r="K18" s="60" t="s">
        <v>76</v>
      </c>
      <c r="L18" s="104"/>
      <c r="M18" s="4"/>
      <c r="N18" s="4"/>
      <c r="O18" s="4"/>
      <c r="P18" s="4"/>
      <c r="Q18" s="4"/>
      <c r="R18" s="4"/>
      <c r="S18" s="4"/>
      <c r="T18" s="4"/>
      <c r="U18" s="4"/>
      <c r="V18" s="4"/>
      <c r="W18" s="4"/>
      <c r="X18" s="4"/>
      <c r="Y18" s="4"/>
      <c r="Z18" s="4"/>
      <c r="AA18" s="4"/>
      <c r="AB18" s="4"/>
    </row>
    <row r="19" spans="1:28" ht="68" customHeight="1" x14ac:dyDescent="0.2">
      <c r="A19" s="191"/>
      <c r="B19" s="214"/>
      <c r="C19" s="183"/>
      <c r="D19" s="29" t="s">
        <v>654</v>
      </c>
      <c r="E19" s="29" t="s">
        <v>131</v>
      </c>
      <c r="F19" s="104"/>
      <c r="G19" s="111"/>
      <c r="H19" s="42" t="s">
        <v>77</v>
      </c>
      <c r="I19" s="42" t="s">
        <v>76</v>
      </c>
      <c r="J19" s="42" t="s">
        <v>76</v>
      </c>
      <c r="K19" s="42" t="s">
        <v>76</v>
      </c>
      <c r="L19" s="104"/>
      <c r="M19" s="4"/>
      <c r="N19" s="4"/>
      <c r="O19" s="4"/>
      <c r="P19" s="4"/>
      <c r="Q19" s="4"/>
      <c r="R19" s="4"/>
      <c r="S19" s="4"/>
      <c r="T19" s="4"/>
      <c r="U19" s="4"/>
      <c r="V19" s="4"/>
      <c r="W19" s="4"/>
      <c r="X19" s="4"/>
      <c r="Y19" s="4"/>
      <c r="Z19" s="4"/>
      <c r="AA19" s="4"/>
      <c r="AB19" s="4"/>
    </row>
    <row r="20" spans="1:28" ht="68" x14ac:dyDescent="0.2">
      <c r="A20" s="191"/>
      <c r="B20" s="214"/>
      <c r="C20" s="183"/>
      <c r="D20" s="29" t="s">
        <v>655</v>
      </c>
      <c r="E20" s="29" t="s">
        <v>132</v>
      </c>
      <c r="F20" s="104"/>
      <c r="G20" s="111"/>
      <c r="H20" s="42" t="s">
        <v>77</v>
      </c>
      <c r="I20" s="42" t="s">
        <v>76</v>
      </c>
      <c r="J20" s="42" t="s">
        <v>76</v>
      </c>
      <c r="K20" s="42" t="s">
        <v>76</v>
      </c>
      <c r="L20" s="104"/>
      <c r="M20" s="4"/>
      <c r="N20" s="4"/>
      <c r="O20" s="4"/>
      <c r="P20" s="4"/>
      <c r="Q20" s="4"/>
      <c r="R20" s="4"/>
      <c r="S20" s="4"/>
      <c r="T20" s="4"/>
      <c r="U20" s="4"/>
      <c r="V20" s="4"/>
      <c r="W20" s="4"/>
      <c r="X20" s="4"/>
      <c r="Y20" s="4"/>
      <c r="Z20" s="4"/>
      <c r="AA20" s="4"/>
      <c r="AB20" s="4"/>
    </row>
    <row r="21" spans="1:28" ht="51" x14ac:dyDescent="0.2">
      <c r="A21" s="191"/>
      <c r="B21" s="214"/>
      <c r="C21" s="181"/>
      <c r="D21" s="32" t="s">
        <v>656</v>
      </c>
      <c r="E21" s="32" t="s">
        <v>191</v>
      </c>
      <c r="F21" s="104"/>
      <c r="G21" s="113"/>
      <c r="H21" s="42" t="s">
        <v>77</v>
      </c>
      <c r="I21" s="42" t="s">
        <v>76</v>
      </c>
      <c r="J21" s="42" t="s">
        <v>76</v>
      </c>
      <c r="K21" s="42" t="s">
        <v>76</v>
      </c>
      <c r="L21" s="104"/>
      <c r="M21" s="4"/>
      <c r="N21" s="4"/>
      <c r="O21" s="4"/>
      <c r="P21" s="4"/>
      <c r="Q21" s="4"/>
      <c r="R21" s="4"/>
      <c r="S21" s="4"/>
      <c r="T21" s="4"/>
      <c r="U21" s="4"/>
      <c r="V21" s="4"/>
      <c r="W21" s="4"/>
      <c r="X21" s="4"/>
      <c r="Y21" s="4"/>
      <c r="Z21" s="4"/>
      <c r="AA21" s="4"/>
      <c r="AB21" s="4"/>
    </row>
    <row r="22" spans="1:28" ht="64.5" customHeight="1" x14ac:dyDescent="0.2">
      <c r="A22" s="194" t="s">
        <v>9</v>
      </c>
      <c r="B22" s="214" t="s">
        <v>45</v>
      </c>
      <c r="C22" s="180" t="s">
        <v>463</v>
      </c>
      <c r="D22" s="29" t="s">
        <v>657</v>
      </c>
      <c r="E22" s="29" t="s">
        <v>192</v>
      </c>
      <c r="F22" s="104"/>
      <c r="G22" s="111"/>
      <c r="H22" s="42" t="s">
        <v>76</v>
      </c>
      <c r="I22" s="42" t="s">
        <v>76</v>
      </c>
      <c r="J22" s="42" t="s">
        <v>76</v>
      </c>
      <c r="K22" s="42" t="s">
        <v>76</v>
      </c>
      <c r="L22" s="104"/>
      <c r="M22" s="4"/>
      <c r="N22" s="4"/>
      <c r="O22" s="4"/>
      <c r="P22" s="4"/>
      <c r="Q22" s="4"/>
      <c r="R22" s="4"/>
      <c r="S22" s="4"/>
      <c r="T22" s="4"/>
      <c r="U22" s="4"/>
      <c r="V22" s="4"/>
      <c r="W22" s="4"/>
      <c r="X22" s="4"/>
      <c r="Y22" s="4"/>
      <c r="Z22" s="4"/>
      <c r="AA22" s="4"/>
      <c r="AB22" s="4"/>
    </row>
    <row r="23" spans="1:28" ht="85.5" customHeight="1" x14ac:dyDescent="0.2">
      <c r="A23" s="194"/>
      <c r="B23" s="214"/>
      <c r="C23" s="183"/>
      <c r="D23" s="29" t="s">
        <v>658</v>
      </c>
      <c r="E23" s="29" t="s">
        <v>130</v>
      </c>
      <c r="F23" s="104"/>
      <c r="G23" s="111"/>
      <c r="H23" s="42" t="s">
        <v>76</v>
      </c>
      <c r="I23" s="42" t="s">
        <v>76</v>
      </c>
      <c r="J23" s="42" t="s">
        <v>76</v>
      </c>
      <c r="K23" s="42" t="s">
        <v>76</v>
      </c>
      <c r="L23" s="104"/>
      <c r="M23" s="4"/>
      <c r="N23" s="4"/>
      <c r="O23" s="4"/>
      <c r="P23" s="4"/>
      <c r="Q23" s="4"/>
      <c r="R23" s="4"/>
      <c r="S23" s="4"/>
      <c r="T23" s="4"/>
      <c r="U23" s="4"/>
      <c r="V23" s="4"/>
      <c r="W23" s="4"/>
      <c r="X23" s="4"/>
      <c r="Y23" s="4"/>
      <c r="Z23" s="4"/>
      <c r="AA23" s="4"/>
      <c r="AB23" s="4"/>
    </row>
    <row r="24" spans="1:28" ht="93.75" customHeight="1" x14ac:dyDescent="0.2">
      <c r="A24" s="194"/>
      <c r="B24" s="214"/>
      <c r="C24" s="181"/>
      <c r="D24" s="29" t="s">
        <v>659</v>
      </c>
      <c r="E24" s="29" t="s">
        <v>132</v>
      </c>
      <c r="F24" s="104"/>
      <c r="G24" s="111"/>
      <c r="H24" s="42" t="s">
        <v>77</v>
      </c>
      <c r="I24" s="42" t="s">
        <v>76</v>
      </c>
      <c r="J24" s="42" t="s">
        <v>76</v>
      </c>
      <c r="K24" s="42" t="s">
        <v>76</v>
      </c>
      <c r="L24" s="104"/>
      <c r="M24" s="4"/>
      <c r="N24" s="4"/>
      <c r="O24" s="4"/>
      <c r="P24" s="4"/>
      <c r="Q24" s="4"/>
      <c r="R24" s="4"/>
      <c r="S24" s="4"/>
      <c r="T24" s="4"/>
      <c r="U24" s="4"/>
      <c r="V24" s="4"/>
      <c r="W24" s="4"/>
      <c r="X24" s="4"/>
      <c r="Y24" s="4"/>
      <c r="Z24" s="4"/>
      <c r="AA24" s="4"/>
      <c r="AB24" s="4"/>
    </row>
    <row r="25" spans="1:28" ht="96" customHeight="1" x14ac:dyDescent="0.2">
      <c r="A25" s="194" t="s">
        <v>10</v>
      </c>
      <c r="B25" s="214" t="s">
        <v>46</v>
      </c>
      <c r="C25" s="180" t="s">
        <v>215</v>
      </c>
      <c r="D25" s="29" t="s">
        <v>660</v>
      </c>
      <c r="E25" s="29" t="s">
        <v>134</v>
      </c>
      <c r="F25" s="104"/>
      <c r="G25" s="111"/>
      <c r="H25" s="42" t="s">
        <v>76</v>
      </c>
      <c r="I25" s="42" t="s">
        <v>76</v>
      </c>
      <c r="J25" s="42" t="s">
        <v>76</v>
      </c>
      <c r="K25" s="42" t="s">
        <v>76</v>
      </c>
      <c r="L25" s="104"/>
      <c r="M25" s="4"/>
      <c r="N25" s="4"/>
      <c r="O25" s="4"/>
      <c r="P25" s="4"/>
      <c r="Q25" s="4"/>
      <c r="R25" s="4"/>
      <c r="S25" s="4"/>
      <c r="T25" s="4"/>
      <c r="U25" s="4"/>
      <c r="V25" s="4"/>
      <c r="W25" s="4"/>
      <c r="X25" s="4"/>
      <c r="Y25" s="4"/>
      <c r="Z25" s="4"/>
      <c r="AA25" s="4"/>
      <c r="AB25" s="4"/>
    </row>
    <row r="26" spans="1:28" ht="72.75" customHeight="1" x14ac:dyDescent="0.2">
      <c r="A26" s="194"/>
      <c r="B26" s="214"/>
      <c r="C26" s="181"/>
      <c r="D26" s="68" t="s">
        <v>661</v>
      </c>
      <c r="E26" s="68" t="s">
        <v>135</v>
      </c>
      <c r="F26" s="104"/>
      <c r="G26" s="106"/>
      <c r="H26" s="69" t="s">
        <v>77</v>
      </c>
      <c r="I26" s="69" t="s">
        <v>76</v>
      </c>
      <c r="J26" s="69" t="s">
        <v>76</v>
      </c>
      <c r="K26" s="69" t="s">
        <v>76</v>
      </c>
      <c r="L26" s="104"/>
      <c r="M26" s="4"/>
      <c r="N26" s="4"/>
      <c r="O26" s="4"/>
      <c r="P26" s="4"/>
      <c r="Q26" s="4"/>
      <c r="R26" s="4"/>
      <c r="S26" s="4"/>
      <c r="T26" s="4"/>
      <c r="U26" s="4"/>
      <c r="V26" s="4"/>
      <c r="W26" s="4"/>
      <c r="X26" s="4"/>
      <c r="Y26" s="4"/>
      <c r="Z26" s="4"/>
      <c r="AA26" s="4"/>
      <c r="AB26" s="4"/>
    </row>
    <row r="27" spans="1:28" ht="67.5" customHeight="1" x14ac:dyDescent="0.2">
      <c r="A27" s="191" t="s">
        <v>11</v>
      </c>
      <c r="B27" s="214" t="s">
        <v>177</v>
      </c>
      <c r="C27" s="180" t="s">
        <v>216</v>
      </c>
      <c r="D27" s="29" t="s">
        <v>662</v>
      </c>
      <c r="E27" s="29" t="s">
        <v>133</v>
      </c>
      <c r="F27" s="104"/>
      <c r="G27" s="111"/>
      <c r="H27" s="42" t="s">
        <v>76</v>
      </c>
      <c r="I27" s="42" t="s">
        <v>76</v>
      </c>
      <c r="J27" s="42" t="s">
        <v>76</v>
      </c>
      <c r="K27" s="42" t="s">
        <v>76</v>
      </c>
      <c r="L27" s="104"/>
      <c r="M27" s="4"/>
      <c r="N27" s="4"/>
      <c r="O27" s="4"/>
      <c r="P27" s="4"/>
      <c r="Q27" s="4"/>
      <c r="R27" s="4"/>
      <c r="S27" s="4"/>
      <c r="T27" s="4"/>
      <c r="U27" s="4"/>
      <c r="V27" s="4"/>
      <c r="W27" s="4"/>
      <c r="X27" s="4"/>
      <c r="Y27" s="4"/>
      <c r="Z27" s="4"/>
      <c r="AA27" s="4"/>
      <c r="AB27" s="4"/>
    </row>
    <row r="28" spans="1:28" ht="50.25" customHeight="1" x14ac:dyDescent="0.2">
      <c r="A28" s="191"/>
      <c r="B28" s="214"/>
      <c r="C28" s="183"/>
      <c r="D28" s="29" t="s">
        <v>663</v>
      </c>
      <c r="E28" s="29" t="s">
        <v>193</v>
      </c>
      <c r="F28" s="104"/>
      <c r="G28" s="111"/>
      <c r="H28" s="42" t="s">
        <v>76</v>
      </c>
      <c r="I28" s="42" t="s">
        <v>76</v>
      </c>
      <c r="J28" s="42" t="s">
        <v>76</v>
      </c>
      <c r="K28" s="42" t="s">
        <v>76</v>
      </c>
      <c r="L28" s="104"/>
      <c r="M28" s="4"/>
      <c r="N28" s="4"/>
      <c r="O28" s="4"/>
      <c r="P28" s="4"/>
      <c r="Q28" s="4"/>
      <c r="R28" s="4"/>
      <c r="S28" s="4"/>
      <c r="T28" s="4"/>
      <c r="U28" s="4"/>
      <c r="V28" s="4"/>
      <c r="W28" s="4"/>
      <c r="X28" s="4"/>
      <c r="Y28" s="4"/>
      <c r="Z28" s="4"/>
      <c r="AA28" s="4"/>
      <c r="AB28" s="4"/>
    </row>
    <row r="29" spans="1:28" ht="46.5" customHeight="1" x14ac:dyDescent="0.2">
      <c r="A29" s="191"/>
      <c r="B29" s="214"/>
      <c r="C29" s="181"/>
      <c r="D29" s="32" t="s">
        <v>664</v>
      </c>
      <c r="E29" s="32" t="s">
        <v>194</v>
      </c>
      <c r="F29" s="104"/>
      <c r="G29" s="113"/>
      <c r="H29" s="42" t="s">
        <v>76</v>
      </c>
      <c r="I29" s="42" t="s">
        <v>76</v>
      </c>
      <c r="J29" s="42" t="s">
        <v>76</v>
      </c>
      <c r="K29" s="42" t="s">
        <v>76</v>
      </c>
      <c r="L29" s="104"/>
      <c r="M29" s="4"/>
      <c r="N29" s="4"/>
      <c r="O29" s="4"/>
      <c r="P29" s="4"/>
      <c r="Q29" s="4"/>
      <c r="R29" s="4"/>
      <c r="S29" s="4"/>
      <c r="T29" s="4"/>
      <c r="U29" s="4"/>
      <c r="V29" s="4"/>
      <c r="W29" s="4"/>
      <c r="X29" s="4"/>
      <c r="Y29" s="4"/>
      <c r="Z29" s="4"/>
      <c r="AA29" s="4"/>
      <c r="AB29" s="4"/>
    </row>
    <row r="30" spans="1:28" ht="69" customHeight="1" x14ac:dyDescent="0.2">
      <c r="A30" s="194" t="s">
        <v>12</v>
      </c>
      <c r="B30" s="214" t="s">
        <v>47</v>
      </c>
      <c r="C30" s="180" t="s">
        <v>217</v>
      </c>
      <c r="D30" s="29" t="s">
        <v>665</v>
      </c>
      <c r="E30" s="29" t="s">
        <v>136</v>
      </c>
      <c r="F30" s="104"/>
      <c r="G30" s="111"/>
      <c r="H30" s="42" t="s">
        <v>76</v>
      </c>
      <c r="I30" s="42" t="s">
        <v>76</v>
      </c>
      <c r="J30" s="42" t="s">
        <v>76</v>
      </c>
      <c r="K30" s="42" t="s">
        <v>76</v>
      </c>
      <c r="L30" s="104"/>
      <c r="M30" s="4"/>
      <c r="N30" s="4"/>
      <c r="O30" s="4"/>
      <c r="P30" s="4"/>
      <c r="Q30" s="4"/>
      <c r="R30" s="4"/>
      <c r="S30" s="4"/>
      <c r="T30" s="4"/>
      <c r="U30" s="4"/>
      <c r="V30" s="4"/>
      <c r="W30" s="4"/>
      <c r="X30" s="4"/>
      <c r="Y30" s="4"/>
      <c r="Z30" s="4"/>
      <c r="AA30" s="4"/>
      <c r="AB30" s="4"/>
    </row>
    <row r="31" spans="1:28" ht="76.25" customHeight="1" x14ac:dyDescent="0.2">
      <c r="A31" s="194"/>
      <c r="B31" s="214"/>
      <c r="C31" s="183"/>
      <c r="D31" s="29" t="s">
        <v>666</v>
      </c>
      <c r="E31" s="29" t="s">
        <v>136</v>
      </c>
      <c r="F31" s="104"/>
      <c r="G31" s="111"/>
      <c r="H31" s="42" t="s">
        <v>77</v>
      </c>
      <c r="I31" s="42" t="s">
        <v>76</v>
      </c>
      <c r="J31" s="42" t="s">
        <v>76</v>
      </c>
      <c r="K31" s="42" t="s">
        <v>76</v>
      </c>
      <c r="L31" s="104"/>
      <c r="M31" s="4"/>
      <c r="N31" s="4"/>
      <c r="O31" s="4"/>
      <c r="P31" s="4"/>
      <c r="Q31" s="4"/>
      <c r="R31" s="4"/>
      <c r="S31" s="4"/>
      <c r="T31" s="4"/>
      <c r="U31" s="4"/>
      <c r="V31" s="4"/>
      <c r="W31" s="4"/>
      <c r="X31" s="4"/>
      <c r="Y31" s="4"/>
      <c r="Z31" s="4"/>
      <c r="AA31" s="4"/>
      <c r="AB31" s="4"/>
    </row>
    <row r="32" spans="1:28" ht="56" customHeight="1" x14ac:dyDescent="0.2">
      <c r="A32" s="194"/>
      <c r="B32" s="214"/>
      <c r="C32" s="181"/>
      <c r="D32" s="29" t="s">
        <v>667</v>
      </c>
      <c r="E32" s="29" t="s">
        <v>137</v>
      </c>
      <c r="F32" s="104"/>
      <c r="G32" s="111"/>
      <c r="H32" s="42" t="s">
        <v>77</v>
      </c>
      <c r="I32" s="42" t="s">
        <v>76</v>
      </c>
      <c r="J32" s="42" t="s">
        <v>76</v>
      </c>
      <c r="K32" s="42" t="s">
        <v>76</v>
      </c>
      <c r="L32" s="104"/>
      <c r="M32" s="4"/>
      <c r="N32" s="4"/>
      <c r="O32" s="4"/>
      <c r="P32" s="4"/>
      <c r="Q32" s="4"/>
      <c r="R32" s="4"/>
      <c r="S32" s="4"/>
      <c r="T32" s="4"/>
      <c r="U32" s="4"/>
      <c r="V32" s="4"/>
      <c r="W32" s="4"/>
      <c r="X32" s="4"/>
      <c r="Y32" s="4"/>
      <c r="Z32" s="4"/>
      <c r="AA32" s="4"/>
      <c r="AB32" s="4"/>
    </row>
    <row r="33" spans="1:28" ht="123" customHeight="1" x14ac:dyDescent="0.2">
      <c r="A33" s="184" t="s">
        <v>269</v>
      </c>
      <c r="B33" s="211" t="str">
        <f>ME!$B$51</f>
        <v>Working conditions - wages of permanent and temporary workers</v>
      </c>
      <c r="C33" s="187" t="str">
        <f>ME!$C$51</f>
        <v>Living wages or wages of all workers and employees are above the existing national minimum wages or sector agreements, whichever is higher. 
Wages are paid in time/ as stated in the labor agreement.
Payment records or pay slips for all workers and employees are available. 
Piece rate payment systems are monitored to ensure that the total salary paid is at least equivalent to national or sector minimum wages (whichever is higher) and proportional to wages paid to other workers for equivalent working time. 
Seasonal and piece rate workers receive the same benefits as other workers (e.g. housing, food, transport, hygiene). 
Records/documentation regarding working hours and wages are available.</v>
      </c>
      <c r="D33" s="70" t="s">
        <v>668</v>
      </c>
      <c r="E33" s="70" t="s">
        <v>320</v>
      </c>
      <c r="F33" s="104"/>
      <c r="G33" s="114"/>
      <c r="H33" s="97" t="s">
        <v>76</v>
      </c>
      <c r="I33" s="97" t="s">
        <v>76</v>
      </c>
      <c r="J33" s="97" t="s">
        <v>76</v>
      </c>
      <c r="K33" s="97" t="s">
        <v>76</v>
      </c>
      <c r="L33" s="104"/>
      <c r="M33" s="4"/>
      <c r="N33" s="4"/>
      <c r="O33" s="4"/>
      <c r="P33" s="4"/>
      <c r="Q33" s="4"/>
      <c r="R33" s="4"/>
      <c r="S33" s="4"/>
      <c r="T33" s="4"/>
      <c r="U33" s="4"/>
      <c r="V33" s="4"/>
      <c r="W33" s="4"/>
      <c r="X33" s="4"/>
      <c r="Y33" s="4"/>
      <c r="Z33" s="4"/>
      <c r="AA33" s="4"/>
      <c r="AB33" s="4"/>
    </row>
    <row r="34" spans="1:28" ht="115.5" customHeight="1" x14ac:dyDescent="0.2">
      <c r="A34" s="185"/>
      <c r="B34" s="212"/>
      <c r="C34" s="188"/>
      <c r="D34" s="70" t="s">
        <v>669</v>
      </c>
      <c r="E34" s="70" t="s">
        <v>321</v>
      </c>
      <c r="F34" s="104"/>
      <c r="G34" s="114"/>
      <c r="H34" s="97" t="s">
        <v>77</v>
      </c>
      <c r="I34" s="97" t="s">
        <v>77</v>
      </c>
      <c r="J34" s="97" t="s">
        <v>77</v>
      </c>
      <c r="K34" s="97" t="s">
        <v>76</v>
      </c>
      <c r="L34" s="104"/>
      <c r="M34" s="4"/>
      <c r="N34" s="4"/>
      <c r="O34" s="4"/>
      <c r="P34" s="4"/>
      <c r="Q34" s="4"/>
      <c r="R34" s="4"/>
      <c r="S34" s="4"/>
      <c r="T34" s="4"/>
      <c r="U34" s="4"/>
      <c r="V34" s="4"/>
      <c r="W34" s="4"/>
      <c r="X34" s="4"/>
      <c r="Y34" s="4"/>
      <c r="Z34" s="4"/>
      <c r="AA34" s="4"/>
      <c r="AB34" s="4"/>
    </row>
    <row r="35" spans="1:28" ht="115.5" customHeight="1" x14ac:dyDescent="0.2">
      <c r="A35" s="186"/>
      <c r="B35" s="213"/>
      <c r="C35" s="189"/>
      <c r="D35" s="70" t="s">
        <v>670</v>
      </c>
      <c r="E35" s="70" t="s">
        <v>467</v>
      </c>
      <c r="F35" s="104"/>
      <c r="G35" s="108"/>
      <c r="H35" s="119" t="s">
        <v>77</v>
      </c>
      <c r="I35" s="119" t="s">
        <v>77</v>
      </c>
      <c r="J35" s="119" t="s">
        <v>77</v>
      </c>
      <c r="K35" s="119" t="s">
        <v>76</v>
      </c>
      <c r="L35" s="104"/>
      <c r="M35" s="4"/>
      <c r="N35" s="4"/>
      <c r="O35" s="4"/>
      <c r="P35" s="4"/>
      <c r="Q35" s="4"/>
      <c r="R35" s="4"/>
      <c r="S35" s="4"/>
      <c r="T35" s="4"/>
      <c r="U35" s="4"/>
      <c r="V35" s="4"/>
      <c r="W35" s="4"/>
      <c r="X35" s="4"/>
      <c r="Y35" s="4"/>
      <c r="Z35" s="4"/>
      <c r="AA35" s="4"/>
      <c r="AB35" s="4"/>
    </row>
    <row r="36" spans="1:28" s="10" customFormat="1" ht="88.5" customHeight="1" x14ac:dyDescent="0.2">
      <c r="A36" s="37" t="s">
        <v>24</v>
      </c>
      <c r="B36" s="138" t="s">
        <v>182</v>
      </c>
      <c r="C36" s="83" t="s">
        <v>226</v>
      </c>
      <c r="D36" s="83" t="s">
        <v>671</v>
      </c>
      <c r="E36" s="32" t="s">
        <v>322</v>
      </c>
      <c r="F36" s="104"/>
      <c r="G36" s="104"/>
      <c r="H36" s="40" t="s">
        <v>76</v>
      </c>
      <c r="I36" s="40" t="s">
        <v>76</v>
      </c>
      <c r="J36" s="40" t="s">
        <v>76</v>
      </c>
      <c r="K36" s="40" t="s">
        <v>76</v>
      </c>
      <c r="L36" s="104"/>
      <c r="M36" s="9"/>
      <c r="N36" s="9"/>
      <c r="O36" s="9"/>
      <c r="P36" s="9"/>
      <c r="Q36" s="9"/>
      <c r="R36" s="9"/>
      <c r="S36" s="9"/>
      <c r="T36" s="9"/>
      <c r="U36" s="9"/>
      <c r="V36" s="9"/>
      <c r="W36" s="9"/>
      <c r="X36" s="9"/>
      <c r="Y36" s="9"/>
      <c r="Z36" s="9"/>
      <c r="AA36" s="9"/>
      <c r="AB36" s="9"/>
    </row>
    <row r="37" spans="1:28" s="10" customFormat="1" ht="153.75" customHeight="1" x14ac:dyDescent="0.2">
      <c r="A37" s="71" t="s">
        <v>25</v>
      </c>
      <c r="B37" s="144" t="s">
        <v>737</v>
      </c>
      <c r="C37" s="74" t="s">
        <v>227</v>
      </c>
      <c r="D37" s="83" t="s">
        <v>672</v>
      </c>
      <c r="E37" s="32" t="s">
        <v>322</v>
      </c>
      <c r="F37" s="104"/>
      <c r="G37" s="104"/>
      <c r="H37" s="40" t="s">
        <v>76</v>
      </c>
      <c r="I37" s="40" t="s">
        <v>76</v>
      </c>
      <c r="J37" s="40" t="s">
        <v>76</v>
      </c>
      <c r="K37" s="40" t="s">
        <v>76</v>
      </c>
      <c r="L37" s="104"/>
      <c r="M37" s="9"/>
      <c r="N37" s="9"/>
      <c r="O37" s="9"/>
      <c r="P37" s="9"/>
      <c r="Q37" s="9"/>
      <c r="R37" s="9"/>
      <c r="S37" s="9"/>
      <c r="T37" s="9"/>
      <c r="U37" s="9"/>
      <c r="V37" s="9"/>
      <c r="W37" s="9"/>
      <c r="X37" s="9"/>
      <c r="Y37" s="9"/>
      <c r="Z37" s="9"/>
      <c r="AA37" s="9"/>
      <c r="AB37" s="9"/>
    </row>
    <row r="38" spans="1:28" s="10" customFormat="1" ht="286.5" customHeight="1" x14ac:dyDescent="0.2">
      <c r="A38" s="37" t="s">
        <v>464</v>
      </c>
      <c r="B38" s="138" t="s">
        <v>738</v>
      </c>
      <c r="C38" s="98" t="s">
        <v>744</v>
      </c>
      <c r="D38" s="83" t="s">
        <v>673</v>
      </c>
      <c r="E38" s="32" t="s">
        <v>323</v>
      </c>
      <c r="F38" s="104"/>
      <c r="G38" s="104"/>
      <c r="H38" s="40" t="s">
        <v>76</v>
      </c>
      <c r="I38" s="40" t="s">
        <v>76</v>
      </c>
      <c r="J38" s="40" t="s">
        <v>76</v>
      </c>
      <c r="K38" s="40" t="s">
        <v>76</v>
      </c>
      <c r="L38" s="104"/>
      <c r="M38" s="9"/>
      <c r="N38" s="9"/>
      <c r="O38" s="9"/>
      <c r="P38" s="9"/>
      <c r="Q38" s="9"/>
      <c r="R38" s="9"/>
      <c r="S38" s="9"/>
      <c r="T38" s="9"/>
      <c r="U38" s="9"/>
      <c r="V38" s="9"/>
      <c r="W38" s="9"/>
      <c r="X38" s="9"/>
      <c r="Y38" s="9"/>
      <c r="Z38" s="9"/>
      <c r="AA38" s="9"/>
      <c r="AB38" s="9"/>
    </row>
    <row r="39" spans="1:28" s="10" customFormat="1" ht="209.25" customHeight="1" x14ac:dyDescent="0.2">
      <c r="A39" s="37" t="s">
        <v>27</v>
      </c>
      <c r="B39" s="138" t="s">
        <v>59</v>
      </c>
      <c r="C39" s="88" t="s">
        <v>252</v>
      </c>
      <c r="D39" s="83" t="s">
        <v>674</v>
      </c>
      <c r="E39" s="32" t="s">
        <v>322</v>
      </c>
      <c r="F39" s="104"/>
      <c r="G39" s="104"/>
      <c r="H39" s="40" t="s">
        <v>76</v>
      </c>
      <c r="I39" s="40" t="s">
        <v>76</v>
      </c>
      <c r="J39" s="40" t="s">
        <v>76</v>
      </c>
      <c r="K39" s="40" t="s">
        <v>76</v>
      </c>
      <c r="L39" s="104"/>
      <c r="M39" s="9"/>
      <c r="N39" s="9"/>
      <c r="O39" s="9"/>
      <c r="P39" s="9"/>
      <c r="Q39" s="9"/>
      <c r="R39" s="9"/>
      <c r="S39" s="9"/>
      <c r="T39" s="9"/>
      <c r="U39" s="9"/>
      <c r="V39" s="9"/>
      <c r="W39" s="9"/>
      <c r="X39" s="9"/>
      <c r="Y39" s="9"/>
      <c r="Z39" s="9"/>
      <c r="AA39" s="9"/>
      <c r="AB39" s="9"/>
    </row>
    <row r="40" spans="1:28" s="10" customFormat="1" ht="96.75" customHeight="1" x14ac:dyDescent="0.2">
      <c r="A40" s="37" t="s">
        <v>28</v>
      </c>
      <c r="B40" s="138" t="s">
        <v>739</v>
      </c>
      <c r="C40" s="38" t="s">
        <v>229</v>
      </c>
      <c r="D40" s="32" t="s">
        <v>675</v>
      </c>
      <c r="E40" s="32" t="s">
        <v>324</v>
      </c>
      <c r="F40" s="104"/>
      <c r="G40" s="104"/>
      <c r="H40" s="40" t="s">
        <v>76</v>
      </c>
      <c r="I40" s="40" t="s">
        <v>76</v>
      </c>
      <c r="J40" s="40" t="s">
        <v>76</v>
      </c>
      <c r="K40" s="40" t="s">
        <v>76</v>
      </c>
      <c r="L40" s="104"/>
      <c r="M40" s="9"/>
      <c r="N40" s="9"/>
      <c r="O40" s="9"/>
      <c r="P40" s="9"/>
      <c r="Q40" s="9"/>
      <c r="R40" s="9"/>
      <c r="S40" s="9"/>
      <c r="T40" s="9"/>
      <c r="U40" s="9"/>
      <c r="V40" s="9"/>
      <c r="W40" s="9"/>
      <c r="X40" s="9"/>
      <c r="Y40" s="9"/>
      <c r="Z40" s="9"/>
      <c r="AA40" s="9"/>
      <c r="AB40" s="9"/>
    </row>
    <row r="41" spans="1:28" s="10" customFormat="1" ht="100.5" customHeight="1" x14ac:dyDescent="0.2">
      <c r="A41" s="37" t="s">
        <v>32</v>
      </c>
      <c r="B41" s="138" t="s">
        <v>742</v>
      </c>
      <c r="C41" s="98" t="s">
        <v>743</v>
      </c>
      <c r="D41" s="32" t="s">
        <v>676</v>
      </c>
      <c r="E41" s="32" t="s">
        <v>138</v>
      </c>
      <c r="F41" s="104"/>
      <c r="G41" s="104"/>
      <c r="H41" s="40" t="s">
        <v>76</v>
      </c>
      <c r="I41" s="40" t="s">
        <v>76</v>
      </c>
      <c r="J41" s="40" t="s">
        <v>76</v>
      </c>
      <c r="K41" s="40" t="s">
        <v>76</v>
      </c>
      <c r="L41" s="104"/>
      <c r="M41" s="9"/>
      <c r="N41" s="9"/>
      <c r="O41" s="9"/>
      <c r="P41" s="9"/>
      <c r="Q41" s="9"/>
      <c r="R41" s="9"/>
      <c r="S41" s="9"/>
      <c r="T41" s="9"/>
      <c r="U41" s="9"/>
      <c r="V41" s="9"/>
      <c r="W41" s="9"/>
      <c r="X41" s="9"/>
      <c r="Y41" s="9"/>
      <c r="Z41" s="9"/>
      <c r="AA41" s="9"/>
      <c r="AB41" s="9"/>
    </row>
    <row r="42" spans="1:28" s="4" customFormat="1" x14ac:dyDescent="0.2">
      <c r="A42" s="5"/>
      <c r="B42" s="22"/>
      <c r="C42" s="19"/>
      <c r="D42" s="12"/>
      <c r="E42" s="12"/>
      <c r="F42" s="6"/>
      <c r="G42" s="6"/>
      <c r="L42" s="17"/>
    </row>
    <row r="43" spans="1:28" s="4" customFormat="1" x14ac:dyDescent="0.2">
      <c r="A43" s="5"/>
      <c r="B43" s="23"/>
      <c r="C43" s="19"/>
      <c r="D43" s="12"/>
      <c r="E43" s="12"/>
      <c r="F43" s="6"/>
      <c r="G43" s="6"/>
      <c r="H43" s="4">
        <f>COUNTIF(H4:H41, "Major")</f>
        <v>27</v>
      </c>
      <c r="I43" s="4">
        <f t="shared" ref="I43:K43" si="0">COUNTIF(I4:I41, "Major")</f>
        <v>36</v>
      </c>
      <c r="J43" s="4">
        <f t="shared" si="0"/>
        <v>36</v>
      </c>
      <c r="K43" s="4">
        <f t="shared" si="0"/>
        <v>38</v>
      </c>
      <c r="L43" s="17"/>
    </row>
    <row r="44" spans="1:28" s="4" customFormat="1" x14ac:dyDescent="0.2">
      <c r="A44" s="5"/>
      <c r="B44" s="22"/>
      <c r="C44" s="19"/>
      <c r="D44" s="12"/>
      <c r="E44" s="12"/>
      <c r="F44" s="6"/>
      <c r="G44" s="6"/>
      <c r="L44" s="17"/>
    </row>
    <row r="45" spans="1:28" s="4" customFormat="1" x14ac:dyDescent="0.2">
      <c r="A45" s="5"/>
      <c r="B45" s="22"/>
      <c r="C45" s="19"/>
      <c r="D45" s="12"/>
      <c r="E45" s="12"/>
      <c r="F45" s="6"/>
      <c r="G45" s="6"/>
      <c r="L45" s="17"/>
    </row>
    <row r="46" spans="1:28" s="4" customFormat="1" x14ac:dyDescent="0.2">
      <c r="A46" s="5"/>
      <c r="B46" s="22"/>
      <c r="C46" s="19"/>
      <c r="D46" s="12"/>
      <c r="E46" s="12"/>
      <c r="F46" s="6"/>
      <c r="G46" s="6"/>
      <c r="L46" s="17"/>
    </row>
    <row r="47" spans="1:28" s="4" customFormat="1" x14ac:dyDescent="0.2">
      <c r="A47" s="5"/>
      <c r="B47" s="22"/>
      <c r="C47" s="19"/>
      <c r="D47" s="12"/>
      <c r="E47" s="12"/>
      <c r="F47" s="6"/>
      <c r="G47" s="6"/>
      <c r="L47" s="17"/>
    </row>
    <row r="48" spans="1:28" s="4" customFormat="1" x14ac:dyDescent="0.2">
      <c r="A48" s="5"/>
      <c r="B48" s="22"/>
      <c r="C48" s="19"/>
      <c r="D48" s="12"/>
      <c r="E48" s="12"/>
      <c r="F48" s="6"/>
      <c r="G48" s="6"/>
      <c r="L48" s="17"/>
    </row>
    <row r="49" spans="1:12" s="4" customFormat="1" x14ac:dyDescent="0.2">
      <c r="A49" s="5"/>
      <c r="B49" s="22"/>
      <c r="C49" s="19"/>
      <c r="D49" s="12"/>
      <c r="E49" s="12"/>
      <c r="F49" s="6"/>
      <c r="G49" s="6"/>
      <c r="L49" s="17"/>
    </row>
    <row r="50" spans="1:12" s="4" customFormat="1" x14ac:dyDescent="0.2">
      <c r="A50" s="5"/>
      <c r="B50" s="22"/>
      <c r="C50" s="19"/>
      <c r="D50" s="12"/>
      <c r="E50" s="12"/>
      <c r="F50" s="6"/>
      <c r="G50" s="6"/>
      <c r="L50" s="17"/>
    </row>
    <row r="51" spans="1:12" s="4" customFormat="1" x14ac:dyDescent="0.2">
      <c r="A51" s="5"/>
      <c r="B51" s="22"/>
      <c r="C51" s="19"/>
      <c r="D51" s="12"/>
      <c r="E51" s="12"/>
      <c r="F51" s="6"/>
      <c r="G51" s="6"/>
      <c r="L51" s="17"/>
    </row>
    <row r="52" spans="1:12" s="4" customFormat="1" x14ac:dyDescent="0.2">
      <c r="A52" s="5"/>
      <c r="B52" s="22"/>
      <c r="C52" s="19"/>
      <c r="D52" s="12"/>
      <c r="E52" s="12"/>
      <c r="F52" s="6"/>
      <c r="G52" s="6"/>
      <c r="L52" s="17"/>
    </row>
    <row r="53" spans="1:12" s="4" customFormat="1" x14ac:dyDescent="0.2">
      <c r="A53" s="5"/>
      <c r="B53" s="22"/>
      <c r="C53" s="19"/>
      <c r="D53" s="12"/>
      <c r="E53" s="12"/>
      <c r="F53" s="6"/>
      <c r="G53" s="6"/>
      <c r="L53" s="17"/>
    </row>
    <row r="54" spans="1:12" s="4" customFormat="1" x14ac:dyDescent="0.2">
      <c r="A54" s="5"/>
      <c r="B54" s="22"/>
      <c r="C54" s="19"/>
      <c r="D54" s="12"/>
      <c r="E54" s="12"/>
      <c r="F54" s="6"/>
      <c r="G54" s="6"/>
      <c r="L54" s="17"/>
    </row>
    <row r="55" spans="1:12" s="4" customFormat="1" x14ac:dyDescent="0.2">
      <c r="A55" s="5"/>
      <c r="B55" s="22"/>
      <c r="C55" s="19"/>
      <c r="D55" s="12"/>
      <c r="E55" s="12"/>
      <c r="F55" s="6"/>
      <c r="G55" s="6"/>
      <c r="L55" s="17"/>
    </row>
    <row r="56" spans="1:12" s="4" customFormat="1" x14ac:dyDescent="0.2">
      <c r="A56" s="5"/>
      <c r="B56" s="22"/>
      <c r="C56" s="18"/>
      <c r="D56" s="12"/>
      <c r="E56" s="12"/>
      <c r="F56" s="6"/>
      <c r="G56" s="6"/>
      <c r="L56" s="17"/>
    </row>
    <row r="57" spans="1:12" s="4" customFormat="1" x14ac:dyDescent="0.2">
      <c r="A57" s="5"/>
      <c r="B57" s="22"/>
      <c r="C57" s="18"/>
      <c r="D57" s="12"/>
      <c r="E57" s="12"/>
      <c r="F57" s="6"/>
      <c r="G57" s="6"/>
      <c r="L57" s="17"/>
    </row>
    <row r="58" spans="1:12" s="4" customFormat="1" x14ac:dyDescent="0.2">
      <c r="A58" s="5"/>
      <c r="B58" s="22"/>
      <c r="C58" s="18"/>
      <c r="D58" s="12"/>
      <c r="E58" s="12"/>
      <c r="F58" s="6"/>
      <c r="G58" s="6"/>
      <c r="L58" s="17"/>
    </row>
    <row r="59" spans="1:12" s="4" customFormat="1" x14ac:dyDescent="0.2">
      <c r="A59" s="5"/>
      <c r="B59" s="22"/>
      <c r="C59" s="18"/>
      <c r="D59" s="12"/>
      <c r="E59" s="12"/>
      <c r="F59" s="6"/>
      <c r="G59" s="6"/>
      <c r="L59" s="17"/>
    </row>
    <row r="60" spans="1:12" s="4" customFormat="1" x14ac:dyDescent="0.2">
      <c r="A60" s="5"/>
      <c r="B60" s="22"/>
      <c r="C60" s="18"/>
      <c r="D60" s="12"/>
      <c r="E60" s="12"/>
      <c r="F60" s="6"/>
      <c r="G60" s="6"/>
      <c r="L60" s="17"/>
    </row>
    <row r="61" spans="1:12" s="4" customFormat="1" x14ac:dyDescent="0.2">
      <c r="A61" s="5"/>
      <c r="B61" s="22"/>
      <c r="C61" s="18"/>
      <c r="D61" s="12"/>
      <c r="E61" s="12"/>
      <c r="F61" s="6"/>
      <c r="G61" s="6"/>
      <c r="L61" s="17"/>
    </row>
    <row r="62" spans="1:12" s="4" customFormat="1" x14ac:dyDescent="0.2">
      <c r="A62" s="5"/>
      <c r="B62" s="22"/>
      <c r="C62" s="18"/>
      <c r="D62" s="12"/>
      <c r="E62" s="12"/>
      <c r="F62" s="6"/>
      <c r="G62" s="6"/>
      <c r="L62" s="17"/>
    </row>
    <row r="63" spans="1:12" s="4" customFormat="1" x14ac:dyDescent="0.2">
      <c r="A63" s="5"/>
      <c r="B63" s="22"/>
      <c r="C63" s="18"/>
      <c r="D63" s="12"/>
      <c r="E63" s="12"/>
      <c r="F63" s="6"/>
      <c r="G63" s="6"/>
      <c r="L63" s="17"/>
    </row>
    <row r="64" spans="1:12" s="4" customFormat="1" x14ac:dyDescent="0.2">
      <c r="A64" s="5"/>
      <c r="B64" s="22"/>
      <c r="C64" s="18"/>
      <c r="D64" s="12"/>
      <c r="E64" s="12"/>
      <c r="F64" s="6"/>
      <c r="G64" s="6"/>
      <c r="L64" s="17"/>
    </row>
    <row r="65" spans="1:12" s="4" customFormat="1" x14ac:dyDescent="0.2">
      <c r="A65" s="5"/>
      <c r="B65" s="22"/>
      <c r="C65" s="18"/>
      <c r="D65" s="12"/>
      <c r="E65" s="12"/>
      <c r="F65" s="6"/>
      <c r="G65" s="6"/>
      <c r="L65" s="17"/>
    </row>
    <row r="66" spans="1:12" s="4" customFormat="1" x14ac:dyDescent="0.2">
      <c r="A66" s="5"/>
      <c r="B66" s="22"/>
      <c r="C66" s="18"/>
      <c r="D66" s="12"/>
      <c r="E66" s="12"/>
      <c r="F66" s="6"/>
      <c r="G66" s="6"/>
      <c r="L66" s="17"/>
    </row>
    <row r="67" spans="1:12" s="4" customFormat="1" x14ac:dyDescent="0.2">
      <c r="A67" s="5"/>
      <c r="B67" s="22"/>
      <c r="C67" s="18"/>
      <c r="D67" s="12"/>
      <c r="E67" s="12"/>
      <c r="F67" s="6"/>
      <c r="G67" s="6"/>
      <c r="L67" s="17"/>
    </row>
    <row r="68" spans="1:12" s="4" customFormat="1" x14ac:dyDescent="0.2">
      <c r="A68" s="5"/>
      <c r="B68" s="22"/>
      <c r="C68" s="18"/>
      <c r="D68" s="12"/>
      <c r="E68" s="12"/>
      <c r="F68" s="6"/>
      <c r="G68" s="6"/>
      <c r="L68" s="17"/>
    </row>
    <row r="69" spans="1:12" s="4" customFormat="1" x14ac:dyDescent="0.2">
      <c r="A69" s="5"/>
      <c r="B69" s="22"/>
      <c r="C69" s="18"/>
      <c r="D69" s="12"/>
      <c r="E69" s="12"/>
      <c r="F69" s="6"/>
      <c r="G69" s="6"/>
      <c r="L69" s="17"/>
    </row>
    <row r="70" spans="1:12" s="4" customFormat="1" x14ac:dyDescent="0.2">
      <c r="A70" s="5"/>
      <c r="B70" s="22"/>
      <c r="C70" s="18"/>
      <c r="D70" s="12"/>
      <c r="E70" s="12"/>
      <c r="F70" s="6"/>
      <c r="G70" s="6"/>
      <c r="L70" s="17"/>
    </row>
    <row r="71" spans="1:12" s="4" customFormat="1" x14ac:dyDescent="0.2">
      <c r="A71" s="5"/>
      <c r="B71" s="22"/>
      <c r="C71" s="18"/>
      <c r="D71" s="12"/>
      <c r="E71" s="12"/>
      <c r="F71" s="6"/>
      <c r="G71" s="6"/>
      <c r="L71" s="17"/>
    </row>
    <row r="72" spans="1:12" s="4" customFormat="1" x14ac:dyDescent="0.2">
      <c r="A72" s="5"/>
      <c r="B72" s="22"/>
      <c r="C72" s="18"/>
      <c r="D72" s="12"/>
      <c r="E72" s="12"/>
      <c r="F72" s="6"/>
      <c r="G72" s="6"/>
      <c r="L72" s="17"/>
    </row>
    <row r="73" spans="1:12" s="4" customFormat="1" x14ac:dyDescent="0.2">
      <c r="A73" s="5"/>
      <c r="B73" s="22"/>
      <c r="C73" s="18"/>
      <c r="D73" s="12"/>
      <c r="E73" s="12"/>
      <c r="F73" s="6"/>
      <c r="G73" s="6"/>
      <c r="L73" s="17"/>
    </row>
    <row r="74" spans="1:12" s="4" customFormat="1" x14ac:dyDescent="0.2">
      <c r="A74" s="5"/>
      <c r="B74" s="22"/>
      <c r="C74" s="18"/>
      <c r="D74" s="12"/>
      <c r="E74" s="12"/>
      <c r="F74" s="6"/>
      <c r="G74" s="6"/>
      <c r="L74" s="17"/>
    </row>
    <row r="75" spans="1:12" s="4" customFormat="1" x14ac:dyDescent="0.2">
      <c r="A75" s="5"/>
      <c r="B75" s="22"/>
      <c r="C75" s="18"/>
      <c r="D75" s="12"/>
      <c r="E75" s="12"/>
      <c r="F75" s="6"/>
      <c r="G75" s="6"/>
      <c r="L75" s="17"/>
    </row>
    <row r="76" spans="1:12" s="4" customFormat="1" x14ac:dyDescent="0.2">
      <c r="A76" s="5"/>
      <c r="B76" s="22"/>
      <c r="C76" s="18"/>
      <c r="D76" s="12"/>
      <c r="E76" s="12"/>
      <c r="F76" s="6"/>
      <c r="G76" s="6"/>
      <c r="L76" s="17"/>
    </row>
    <row r="77" spans="1:12" s="4" customFormat="1" x14ac:dyDescent="0.2">
      <c r="A77" s="5"/>
      <c r="B77" s="22"/>
      <c r="C77" s="18"/>
      <c r="D77" s="12"/>
      <c r="E77" s="12"/>
      <c r="F77" s="6"/>
      <c r="G77" s="6"/>
      <c r="L77" s="17"/>
    </row>
    <row r="78" spans="1:12" s="4" customFormat="1" x14ac:dyDescent="0.2">
      <c r="A78" s="5"/>
      <c r="B78" s="22"/>
      <c r="C78" s="18"/>
      <c r="D78" s="12"/>
      <c r="E78" s="12"/>
      <c r="F78" s="6"/>
      <c r="G78" s="6"/>
      <c r="L78" s="17"/>
    </row>
    <row r="79" spans="1:12" s="4" customFormat="1" x14ac:dyDescent="0.2">
      <c r="A79" s="5"/>
      <c r="B79" s="22"/>
      <c r="C79" s="18"/>
      <c r="D79" s="12"/>
      <c r="E79" s="12"/>
      <c r="F79" s="6"/>
      <c r="G79" s="6"/>
      <c r="L79" s="17"/>
    </row>
    <row r="80" spans="1:12" s="4" customFormat="1" x14ac:dyDescent="0.2">
      <c r="A80" s="5"/>
      <c r="B80" s="22"/>
      <c r="C80" s="18"/>
      <c r="D80" s="12"/>
      <c r="E80" s="12"/>
      <c r="F80" s="6"/>
      <c r="G80" s="6"/>
      <c r="L80" s="17"/>
    </row>
    <row r="81" spans="1:12" s="4" customFormat="1" x14ac:dyDescent="0.2">
      <c r="A81" s="5"/>
      <c r="B81" s="22"/>
      <c r="C81" s="18"/>
      <c r="D81" s="12"/>
      <c r="E81" s="12"/>
      <c r="F81" s="6"/>
      <c r="G81" s="6"/>
      <c r="L81" s="17"/>
    </row>
    <row r="82" spans="1:12" s="4" customFormat="1" x14ac:dyDescent="0.2">
      <c r="A82" s="5"/>
      <c r="B82" s="22"/>
      <c r="C82" s="18"/>
      <c r="D82" s="12"/>
      <c r="E82" s="12"/>
      <c r="F82" s="6"/>
      <c r="G82" s="6"/>
      <c r="L82" s="17"/>
    </row>
    <row r="83" spans="1:12" s="4" customFormat="1" x14ac:dyDescent="0.2">
      <c r="A83" s="5"/>
      <c r="B83" s="22"/>
      <c r="C83" s="18"/>
      <c r="D83" s="11"/>
      <c r="E83" s="11"/>
      <c r="L83" s="17"/>
    </row>
    <row r="84" spans="1:12" s="4" customFormat="1" x14ac:dyDescent="0.2">
      <c r="A84" s="5"/>
      <c r="B84" s="22"/>
      <c r="C84" s="18"/>
      <c r="D84" s="11"/>
      <c r="E84" s="11"/>
      <c r="L84" s="17"/>
    </row>
    <row r="85" spans="1:12" s="4" customFormat="1" x14ac:dyDescent="0.2">
      <c r="A85" s="5"/>
      <c r="B85" s="22"/>
      <c r="C85" s="18"/>
      <c r="D85" s="11"/>
      <c r="E85" s="11"/>
      <c r="L85" s="17"/>
    </row>
    <row r="86" spans="1:12" s="4" customFormat="1" x14ac:dyDescent="0.2">
      <c r="A86" s="5"/>
      <c r="B86" s="22"/>
      <c r="C86" s="18"/>
      <c r="D86" s="11"/>
      <c r="E86" s="11"/>
      <c r="L86" s="17"/>
    </row>
    <row r="87" spans="1:12" s="4" customFormat="1" x14ac:dyDescent="0.2">
      <c r="A87" s="5"/>
      <c r="B87" s="22"/>
      <c r="C87" s="18"/>
      <c r="D87" s="11"/>
      <c r="E87" s="11"/>
      <c r="L87" s="17"/>
    </row>
    <row r="88" spans="1:12" s="4" customFormat="1" x14ac:dyDescent="0.2">
      <c r="A88" s="5"/>
      <c r="B88" s="22"/>
      <c r="C88" s="18"/>
      <c r="D88" s="11"/>
      <c r="E88" s="11"/>
      <c r="L88" s="17"/>
    </row>
    <row r="89" spans="1:12" s="4" customFormat="1" x14ac:dyDescent="0.2">
      <c r="A89" s="5"/>
      <c r="B89" s="22"/>
      <c r="C89" s="18"/>
      <c r="D89" s="11"/>
      <c r="E89" s="11"/>
      <c r="L89" s="17"/>
    </row>
    <row r="90" spans="1:12" s="4" customFormat="1" x14ac:dyDescent="0.2">
      <c r="A90" s="5"/>
      <c r="B90" s="22"/>
      <c r="C90" s="18"/>
      <c r="D90" s="11"/>
      <c r="E90" s="11"/>
      <c r="L90" s="17"/>
    </row>
    <row r="91" spans="1:12" s="4" customFormat="1" x14ac:dyDescent="0.2">
      <c r="A91" s="5"/>
      <c r="B91" s="22"/>
      <c r="C91" s="18"/>
      <c r="D91" s="11"/>
      <c r="E91" s="11"/>
      <c r="L91" s="17"/>
    </row>
    <row r="92" spans="1:12" s="4" customFormat="1" x14ac:dyDescent="0.2">
      <c r="A92" s="5"/>
      <c r="B92" s="22"/>
      <c r="C92" s="18"/>
      <c r="D92" s="11"/>
      <c r="E92" s="11"/>
      <c r="L92" s="17"/>
    </row>
    <row r="93" spans="1:12" s="4" customFormat="1" x14ac:dyDescent="0.2">
      <c r="A93" s="5"/>
      <c r="B93" s="22"/>
      <c r="C93" s="18"/>
      <c r="D93" s="11"/>
      <c r="E93" s="11"/>
      <c r="L93" s="17"/>
    </row>
    <row r="94" spans="1:12" s="4" customFormat="1" x14ac:dyDescent="0.2">
      <c r="A94" s="5"/>
      <c r="B94" s="22"/>
      <c r="C94" s="18"/>
      <c r="D94" s="11"/>
      <c r="E94" s="11"/>
      <c r="L94" s="17"/>
    </row>
    <row r="95" spans="1:12" s="4" customFormat="1" x14ac:dyDescent="0.2">
      <c r="A95" s="5"/>
      <c r="B95" s="22"/>
      <c r="C95" s="18"/>
      <c r="D95" s="11"/>
      <c r="E95" s="11"/>
      <c r="L95" s="17"/>
    </row>
    <row r="96" spans="1:12" s="4" customFormat="1" x14ac:dyDescent="0.2">
      <c r="A96" s="5"/>
      <c r="B96" s="22"/>
      <c r="C96" s="18"/>
      <c r="D96" s="11"/>
      <c r="E96" s="11"/>
      <c r="L96" s="17"/>
    </row>
    <row r="97" spans="1:12" s="4" customFormat="1" x14ac:dyDescent="0.2">
      <c r="A97" s="5"/>
      <c r="B97" s="22"/>
      <c r="C97" s="18"/>
      <c r="D97" s="11"/>
      <c r="E97" s="11"/>
      <c r="L97" s="17"/>
    </row>
    <row r="98" spans="1:12" s="4" customFormat="1" x14ac:dyDescent="0.2">
      <c r="A98" s="5"/>
      <c r="B98" s="22"/>
      <c r="C98" s="18"/>
      <c r="D98" s="11"/>
      <c r="E98" s="11"/>
      <c r="L98" s="17"/>
    </row>
    <row r="99" spans="1:12" s="4" customFormat="1" x14ac:dyDescent="0.2">
      <c r="A99" s="5"/>
      <c r="B99" s="22"/>
      <c r="C99" s="18"/>
      <c r="D99" s="11"/>
      <c r="E99" s="11"/>
      <c r="L99" s="17"/>
    </row>
    <row r="100" spans="1:12" s="4" customFormat="1" x14ac:dyDescent="0.2">
      <c r="A100" s="5"/>
      <c r="B100" s="22"/>
      <c r="C100" s="18"/>
      <c r="D100" s="11"/>
      <c r="E100" s="11"/>
      <c r="L100" s="17"/>
    </row>
    <row r="101" spans="1:12" s="4" customFormat="1" x14ac:dyDescent="0.2">
      <c r="A101" s="5"/>
      <c r="B101" s="22"/>
      <c r="C101" s="18"/>
      <c r="D101" s="11"/>
      <c r="E101" s="11"/>
      <c r="L101" s="17"/>
    </row>
    <row r="102" spans="1:12" s="4" customFormat="1" x14ac:dyDescent="0.2">
      <c r="A102" s="5"/>
      <c r="B102" s="22"/>
      <c r="C102" s="18"/>
      <c r="D102" s="11"/>
      <c r="E102" s="11"/>
      <c r="L102" s="17"/>
    </row>
    <row r="103" spans="1:12" s="4" customFormat="1" x14ac:dyDescent="0.2">
      <c r="A103" s="5"/>
      <c r="B103" s="22"/>
      <c r="C103" s="18"/>
      <c r="D103" s="11"/>
      <c r="E103" s="11"/>
      <c r="L103" s="17"/>
    </row>
    <row r="104" spans="1:12" s="4" customFormat="1" x14ac:dyDescent="0.2">
      <c r="A104" s="5"/>
      <c r="B104" s="22"/>
      <c r="C104" s="18"/>
      <c r="D104" s="11"/>
      <c r="E104" s="11"/>
      <c r="L104" s="17"/>
    </row>
    <row r="105" spans="1:12" s="4" customFormat="1" x14ac:dyDescent="0.2">
      <c r="A105" s="5"/>
      <c r="B105" s="22"/>
      <c r="C105" s="18"/>
      <c r="D105" s="11"/>
      <c r="E105" s="11"/>
      <c r="L105" s="17"/>
    </row>
    <row r="106" spans="1:12" s="4" customFormat="1" x14ac:dyDescent="0.2">
      <c r="A106" s="5"/>
      <c r="B106" s="22"/>
      <c r="C106" s="18"/>
      <c r="D106" s="11"/>
      <c r="E106" s="11"/>
      <c r="L106" s="17"/>
    </row>
    <row r="107" spans="1:12" s="4" customFormat="1" x14ac:dyDescent="0.2">
      <c r="A107" s="5"/>
      <c r="B107" s="22"/>
      <c r="C107" s="18"/>
      <c r="D107" s="11"/>
      <c r="E107" s="11"/>
      <c r="L107" s="17"/>
    </row>
    <row r="108" spans="1:12" s="4" customFormat="1" x14ac:dyDescent="0.2">
      <c r="A108" s="5"/>
      <c r="B108" s="22"/>
      <c r="C108" s="18"/>
      <c r="D108" s="11"/>
      <c r="E108" s="11"/>
      <c r="L108" s="17"/>
    </row>
    <row r="109" spans="1:12" s="4" customFormat="1" x14ac:dyDescent="0.2">
      <c r="A109" s="5"/>
      <c r="B109" s="22"/>
      <c r="C109" s="18"/>
      <c r="D109" s="11"/>
      <c r="E109" s="11"/>
      <c r="L109" s="17"/>
    </row>
    <row r="110" spans="1:12" s="4" customFormat="1" x14ac:dyDescent="0.2">
      <c r="A110" s="5"/>
      <c r="B110" s="22"/>
      <c r="C110" s="18"/>
      <c r="D110" s="11"/>
      <c r="E110" s="11"/>
      <c r="L110" s="17"/>
    </row>
    <row r="111" spans="1:12" s="4" customFormat="1" x14ac:dyDescent="0.2">
      <c r="A111" s="5"/>
      <c r="B111" s="22"/>
      <c r="C111" s="18"/>
      <c r="D111" s="11"/>
      <c r="E111" s="11"/>
      <c r="L111" s="17"/>
    </row>
    <row r="112" spans="1:12" s="4" customFormat="1" x14ac:dyDescent="0.2">
      <c r="A112" s="5"/>
      <c r="B112" s="22"/>
      <c r="C112" s="18"/>
      <c r="D112" s="11"/>
      <c r="E112" s="11"/>
      <c r="L112" s="17"/>
    </row>
    <row r="113" spans="1:12" s="4" customFormat="1" x14ac:dyDescent="0.2">
      <c r="A113" s="5"/>
      <c r="B113" s="22"/>
      <c r="C113" s="18"/>
      <c r="D113" s="11"/>
      <c r="E113" s="11"/>
      <c r="L113" s="17"/>
    </row>
    <row r="114" spans="1:12" s="4" customFormat="1" x14ac:dyDescent="0.2">
      <c r="A114" s="5"/>
      <c r="B114" s="22"/>
      <c r="C114" s="18"/>
      <c r="D114" s="11"/>
      <c r="E114" s="11"/>
      <c r="L114" s="17"/>
    </row>
    <row r="115" spans="1:12" s="4" customFormat="1" x14ac:dyDescent="0.2">
      <c r="A115" s="5"/>
      <c r="B115" s="22"/>
      <c r="C115" s="18"/>
      <c r="D115" s="11"/>
      <c r="E115" s="11"/>
      <c r="L115" s="17"/>
    </row>
    <row r="116" spans="1:12" s="4" customFormat="1" x14ac:dyDescent="0.2">
      <c r="A116" s="5"/>
      <c r="B116" s="22"/>
      <c r="C116" s="18"/>
      <c r="D116" s="11"/>
      <c r="E116" s="11"/>
      <c r="L116" s="17"/>
    </row>
    <row r="117" spans="1:12" s="4" customFormat="1" x14ac:dyDescent="0.2">
      <c r="A117" s="5"/>
      <c r="B117" s="22"/>
      <c r="C117" s="18"/>
      <c r="D117" s="11"/>
      <c r="E117" s="11"/>
      <c r="L117" s="17"/>
    </row>
    <row r="118" spans="1:12" s="4" customFormat="1" x14ac:dyDescent="0.2">
      <c r="A118" s="5"/>
      <c r="B118" s="22"/>
      <c r="C118" s="18"/>
      <c r="D118" s="11"/>
      <c r="E118" s="11"/>
      <c r="L118" s="17"/>
    </row>
    <row r="119" spans="1:12" s="4" customFormat="1" x14ac:dyDescent="0.2">
      <c r="A119" s="5"/>
      <c r="B119" s="22"/>
      <c r="C119" s="18"/>
      <c r="D119" s="11"/>
      <c r="E119" s="11"/>
      <c r="L119" s="17"/>
    </row>
    <row r="120" spans="1:12" s="4" customFormat="1" x14ac:dyDescent="0.2">
      <c r="A120" s="5"/>
      <c r="B120" s="22"/>
      <c r="C120" s="18"/>
      <c r="D120" s="11"/>
      <c r="E120" s="11"/>
      <c r="L120" s="17"/>
    </row>
    <row r="121" spans="1:12" s="4" customFormat="1" x14ac:dyDescent="0.2">
      <c r="A121" s="5"/>
      <c r="B121" s="22"/>
      <c r="C121" s="18"/>
      <c r="D121" s="11"/>
      <c r="E121" s="11"/>
      <c r="L121" s="17"/>
    </row>
    <row r="122" spans="1:12" s="4" customFormat="1" x14ac:dyDescent="0.2">
      <c r="A122" s="5"/>
      <c r="B122" s="22"/>
      <c r="C122" s="18"/>
      <c r="D122" s="11"/>
      <c r="E122" s="11"/>
      <c r="L122" s="17"/>
    </row>
    <row r="123" spans="1:12" s="4" customFormat="1" x14ac:dyDescent="0.2">
      <c r="A123" s="5"/>
      <c r="B123" s="22"/>
      <c r="C123" s="18"/>
      <c r="D123" s="11"/>
      <c r="E123" s="11"/>
      <c r="L123" s="17"/>
    </row>
    <row r="124" spans="1:12" s="4" customFormat="1" x14ac:dyDescent="0.2">
      <c r="A124" s="5"/>
      <c r="B124" s="22"/>
      <c r="C124" s="18"/>
      <c r="D124" s="11"/>
      <c r="E124" s="11"/>
      <c r="L124" s="17"/>
    </row>
    <row r="125" spans="1:12" s="4" customFormat="1" x14ac:dyDescent="0.2">
      <c r="A125" s="5"/>
      <c r="B125" s="22"/>
      <c r="C125" s="18"/>
      <c r="D125" s="11"/>
      <c r="E125" s="11"/>
      <c r="L125" s="17"/>
    </row>
    <row r="126" spans="1:12" s="4" customFormat="1" x14ac:dyDescent="0.2">
      <c r="A126" s="5"/>
      <c r="B126" s="22"/>
      <c r="C126" s="18"/>
      <c r="D126" s="11"/>
      <c r="E126" s="11"/>
      <c r="L126" s="17"/>
    </row>
    <row r="127" spans="1:12" s="4" customFormat="1" x14ac:dyDescent="0.2">
      <c r="A127" s="5"/>
      <c r="B127" s="22"/>
      <c r="C127" s="18"/>
      <c r="D127" s="11"/>
      <c r="E127" s="11"/>
      <c r="L127" s="17"/>
    </row>
    <row r="128" spans="1:12" s="4" customFormat="1" x14ac:dyDescent="0.2">
      <c r="A128" s="5"/>
      <c r="B128" s="22"/>
      <c r="C128" s="18"/>
      <c r="D128" s="11"/>
      <c r="E128" s="11"/>
      <c r="L128" s="17"/>
    </row>
    <row r="129" spans="1:12" s="4" customFormat="1" x14ac:dyDescent="0.2">
      <c r="A129" s="5"/>
      <c r="B129" s="22"/>
      <c r="C129" s="18"/>
      <c r="D129" s="11"/>
      <c r="E129" s="11"/>
      <c r="L129" s="17"/>
    </row>
    <row r="130" spans="1:12" s="4" customFormat="1" x14ac:dyDescent="0.2">
      <c r="A130" s="5"/>
      <c r="B130" s="22"/>
      <c r="C130" s="18"/>
      <c r="D130" s="11"/>
      <c r="E130" s="11"/>
      <c r="L130" s="17"/>
    </row>
    <row r="131" spans="1:12" s="4" customFormat="1" x14ac:dyDescent="0.2">
      <c r="A131" s="5"/>
      <c r="B131" s="22"/>
      <c r="C131" s="18"/>
      <c r="D131" s="11"/>
      <c r="E131" s="11"/>
      <c r="L131" s="17"/>
    </row>
    <row r="132" spans="1:12" s="4" customFormat="1" x14ac:dyDescent="0.2">
      <c r="A132" s="5"/>
      <c r="B132" s="22"/>
      <c r="C132" s="18"/>
      <c r="D132" s="11"/>
      <c r="E132" s="11"/>
      <c r="L132" s="17"/>
    </row>
    <row r="133" spans="1:12" x14ac:dyDescent="0.2">
      <c r="L133" s="16"/>
    </row>
    <row r="134" spans="1:12" x14ac:dyDescent="0.2">
      <c r="L134" s="16"/>
    </row>
    <row r="135" spans="1:12" x14ac:dyDescent="0.2">
      <c r="L135" s="16"/>
    </row>
    <row r="136" spans="1:12" x14ac:dyDescent="0.2">
      <c r="L136" s="16"/>
    </row>
    <row r="137" spans="1:12" x14ac:dyDescent="0.2">
      <c r="L137" s="16"/>
    </row>
    <row r="138" spans="1:12" x14ac:dyDescent="0.2">
      <c r="L138" s="16"/>
    </row>
    <row r="139" spans="1:12" x14ac:dyDescent="0.2">
      <c r="L139" s="16"/>
    </row>
    <row r="140" spans="1:12" x14ac:dyDescent="0.2">
      <c r="L140" s="16"/>
    </row>
    <row r="141" spans="1:12" x14ac:dyDescent="0.2">
      <c r="L141" s="16"/>
    </row>
    <row r="142" spans="1:12" x14ac:dyDescent="0.2">
      <c r="L142" s="16"/>
    </row>
    <row r="143" spans="1:12" x14ac:dyDescent="0.2">
      <c r="L143" s="16"/>
    </row>
    <row r="144" spans="1:12" x14ac:dyDescent="0.2">
      <c r="L144" s="16"/>
    </row>
    <row r="145" spans="12:12" x14ac:dyDescent="0.2">
      <c r="L145" s="16"/>
    </row>
    <row r="146" spans="12:12" x14ac:dyDescent="0.2">
      <c r="L146" s="16"/>
    </row>
    <row r="147" spans="12:12" x14ac:dyDescent="0.2">
      <c r="L147" s="16"/>
    </row>
    <row r="148" spans="12:12" x14ac:dyDescent="0.2">
      <c r="L148" s="16"/>
    </row>
    <row r="149" spans="12:12" x14ac:dyDescent="0.2">
      <c r="L149" s="16"/>
    </row>
    <row r="150" spans="12:12" x14ac:dyDescent="0.2">
      <c r="L150" s="16"/>
    </row>
    <row r="151" spans="12:12" x14ac:dyDescent="0.2">
      <c r="L151" s="16"/>
    </row>
    <row r="152" spans="12:12" x14ac:dyDescent="0.2">
      <c r="L152" s="16"/>
    </row>
    <row r="153" spans="12:12" x14ac:dyDescent="0.2">
      <c r="L153" s="16"/>
    </row>
    <row r="154" spans="12:12" x14ac:dyDescent="0.2">
      <c r="L154" s="16"/>
    </row>
    <row r="155" spans="12:12" x14ac:dyDescent="0.2">
      <c r="L155" s="16"/>
    </row>
    <row r="156" spans="12:12" x14ac:dyDescent="0.2">
      <c r="L156" s="16"/>
    </row>
    <row r="157" spans="12:12" x14ac:dyDescent="0.2">
      <c r="L157" s="16"/>
    </row>
    <row r="158" spans="12:12" x14ac:dyDescent="0.2">
      <c r="L158" s="16"/>
    </row>
    <row r="159" spans="12:12" x14ac:dyDescent="0.2">
      <c r="L159" s="16"/>
    </row>
    <row r="160" spans="12:12" x14ac:dyDescent="0.2">
      <c r="L160" s="16"/>
    </row>
    <row r="161" spans="12:12" x14ac:dyDescent="0.2">
      <c r="L161" s="16"/>
    </row>
    <row r="162" spans="12:12" x14ac:dyDescent="0.2">
      <c r="L162" s="16"/>
    </row>
    <row r="163" spans="12:12" x14ac:dyDescent="0.2">
      <c r="L163" s="16"/>
    </row>
    <row r="164" spans="12:12" x14ac:dyDescent="0.2">
      <c r="L164" s="16"/>
    </row>
    <row r="165" spans="12:12" x14ac:dyDescent="0.2">
      <c r="L165" s="16"/>
    </row>
    <row r="166" spans="12:12" x14ac:dyDescent="0.2">
      <c r="L166" s="16"/>
    </row>
    <row r="167" spans="12:12" x14ac:dyDescent="0.2">
      <c r="L167" s="16"/>
    </row>
    <row r="168" spans="12:12" x14ac:dyDescent="0.2">
      <c r="L168" s="16"/>
    </row>
    <row r="169" spans="12:12" x14ac:dyDescent="0.2">
      <c r="L169" s="16"/>
    </row>
    <row r="170" spans="12:12" x14ac:dyDescent="0.2">
      <c r="L170" s="16"/>
    </row>
    <row r="171" spans="12:12" x14ac:dyDescent="0.2">
      <c r="L171" s="16"/>
    </row>
    <row r="172" spans="12:12" x14ac:dyDescent="0.2">
      <c r="L172" s="16"/>
    </row>
    <row r="173" spans="12:12" x14ac:dyDescent="0.2">
      <c r="L173" s="16"/>
    </row>
    <row r="174" spans="12:12" x14ac:dyDescent="0.2">
      <c r="L174" s="16"/>
    </row>
    <row r="175" spans="12:12" x14ac:dyDescent="0.2">
      <c r="L175" s="16"/>
    </row>
    <row r="176" spans="12:12" x14ac:dyDescent="0.2">
      <c r="L176" s="16"/>
    </row>
    <row r="177" spans="12:12" x14ac:dyDescent="0.2">
      <c r="L177" s="16"/>
    </row>
    <row r="178" spans="12:12" x14ac:dyDescent="0.2">
      <c r="L178" s="16"/>
    </row>
    <row r="179" spans="12:12" x14ac:dyDescent="0.2">
      <c r="L179" s="16"/>
    </row>
    <row r="180" spans="12:12" x14ac:dyDescent="0.2">
      <c r="L180" s="16"/>
    </row>
    <row r="181" spans="12:12" x14ac:dyDescent="0.2">
      <c r="L181" s="16"/>
    </row>
    <row r="182" spans="12:12" x14ac:dyDescent="0.2">
      <c r="L182" s="16"/>
    </row>
    <row r="183" spans="12:12" x14ac:dyDescent="0.2">
      <c r="L183" s="16"/>
    </row>
    <row r="184" spans="12:12" x14ac:dyDescent="0.2">
      <c r="L184" s="16"/>
    </row>
    <row r="185" spans="12:12" x14ac:dyDescent="0.2">
      <c r="L185" s="16"/>
    </row>
    <row r="186" spans="12:12" x14ac:dyDescent="0.2">
      <c r="L186" s="16"/>
    </row>
    <row r="187" spans="12:12" x14ac:dyDescent="0.2">
      <c r="L187" s="16"/>
    </row>
    <row r="188" spans="12:12" x14ac:dyDescent="0.2">
      <c r="L188" s="16"/>
    </row>
    <row r="189" spans="12:12" x14ac:dyDescent="0.2">
      <c r="L189" s="16"/>
    </row>
    <row r="190" spans="12:12" x14ac:dyDescent="0.2">
      <c r="L190" s="16"/>
    </row>
    <row r="191" spans="12:12" x14ac:dyDescent="0.2">
      <c r="L191" s="16"/>
    </row>
    <row r="192" spans="12:12" x14ac:dyDescent="0.2">
      <c r="L192" s="16"/>
    </row>
    <row r="193" spans="12:12" x14ac:dyDescent="0.2">
      <c r="L193" s="16"/>
    </row>
    <row r="194" spans="12:12" x14ac:dyDescent="0.2">
      <c r="L194" s="16"/>
    </row>
    <row r="195" spans="12:12" x14ac:dyDescent="0.2">
      <c r="L195" s="16"/>
    </row>
    <row r="196" spans="12:12" x14ac:dyDescent="0.2">
      <c r="L196" s="16"/>
    </row>
    <row r="197" spans="12:12" x14ac:dyDescent="0.2">
      <c r="L197" s="16"/>
    </row>
    <row r="198" spans="12:12" x14ac:dyDescent="0.2">
      <c r="L198" s="16"/>
    </row>
    <row r="199" spans="12:12" x14ac:dyDescent="0.2">
      <c r="L199" s="16"/>
    </row>
    <row r="200" spans="12:12" x14ac:dyDescent="0.2">
      <c r="L200" s="16"/>
    </row>
    <row r="201" spans="12:12" x14ac:dyDescent="0.2">
      <c r="L201" s="16"/>
    </row>
    <row r="202" spans="12:12" x14ac:dyDescent="0.2">
      <c r="L202" s="16"/>
    </row>
    <row r="203" spans="12:12" x14ac:dyDescent="0.2">
      <c r="L203" s="16"/>
    </row>
    <row r="204" spans="12:12" x14ac:dyDescent="0.2">
      <c r="L204" s="16"/>
    </row>
    <row r="205" spans="12:12" x14ac:dyDescent="0.2">
      <c r="L205" s="16"/>
    </row>
    <row r="206" spans="12:12" x14ac:dyDescent="0.2">
      <c r="L206" s="16"/>
    </row>
    <row r="207" spans="12:12" x14ac:dyDescent="0.2">
      <c r="L207" s="16"/>
    </row>
    <row r="208" spans="12:12" x14ac:dyDescent="0.2">
      <c r="L208" s="16"/>
    </row>
    <row r="209" spans="12:12" x14ac:dyDescent="0.2">
      <c r="L209" s="16"/>
    </row>
    <row r="210" spans="12:12" x14ac:dyDescent="0.2">
      <c r="L210" s="16"/>
    </row>
    <row r="211" spans="12:12" x14ac:dyDescent="0.2">
      <c r="L211" s="16"/>
    </row>
    <row r="212" spans="12:12" x14ac:dyDescent="0.2">
      <c r="L212" s="16"/>
    </row>
    <row r="213" spans="12:12" x14ac:dyDescent="0.2">
      <c r="L213" s="16"/>
    </row>
    <row r="214" spans="12:12" x14ac:dyDescent="0.2">
      <c r="L214" s="16"/>
    </row>
    <row r="215" spans="12:12" x14ac:dyDescent="0.2">
      <c r="L215" s="16"/>
    </row>
    <row r="216" spans="12:12" x14ac:dyDescent="0.2">
      <c r="L216" s="16"/>
    </row>
    <row r="217" spans="12:12" x14ac:dyDescent="0.2">
      <c r="L217" s="16"/>
    </row>
    <row r="218" spans="12:12" x14ac:dyDescent="0.2">
      <c r="L218" s="16"/>
    </row>
    <row r="219" spans="12:12" x14ac:dyDescent="0.2">
      <c r="L219" s="16"/>
    </row>
    <row r="220" spans="12:12" x14ac:dyDescent="0.2">
      <c r="L220" s="16"/>
    </row>
    <row r="221" spans="12:12" x14ac:dyDescent="0.2">
      <c r="L221" s="16"/>
    </row>
    <row r="222" spans="12:12" x14ac:dyDescent="0.2">
      <c r="L222" s="16"/>
    </row>
    <row r="223" spans="12:12" x14ac:dyDescent="0.2">
      <c r="L223" s="16"/>
    </row>
    <row r="224" spans="12:12" x14ac:dyDescent="0.2">
      <c r="L224" s="16"/>
    </row>
    <row r="225" spans="12:12" x14ac:dyDescent="0.2">
      <c r="L225" s="16"/>
    </row>
    <row r="226" spans="12:12" x14ac:dyDescent="0.2">
      <c r="L226" s="16"/>
    </row>
    <row r="227" spans="12:12" x14ac:dyDescent="0.2">
      <c r="L227" s="16"/>
    </row>
    <row r="228" spans="12:12" x14ac:dyDescent="0.2">
      <c r="L228" s="16"/>
    </row>
    <row r="229" spans="12:12" x14ac:dyDescent="0.2">
      <c r="L229" s="16"/>
    </row>
    <row r="230" spans="12:12" x14ac:dyDescent="0.2">
      <c r="L230" s="16"/>
    </row>
    <row r="231" spans="12:12" x14ac:dyDescent="0.2">
      <c r="L231" s="16"/>
    </row>
    <row r="232" spans="12:12" x14ac:dyDescent="0.2">
      <c r="L232" s="16"/>
    </row>
    <row r="233" spans="12:12" x14ac:dyDescent="0.2">
      <c r="L233" s="16"/>
    </row>
    <row r="234" spans="12:12" x14ac:dyDescent="0.2">
      <c r="L234" s="16"/>
    </row>
    <row r="235" spans="12:12" x14ac:dyDescent="0.2">
      <c r="L235" s="16"/>
    </row>
    <row r="236" spans="12:12" x14ac:dyDescent="0.2">
      <c r="L236" s="16"/>
    </row>
    <row r="237" spans="12:12" x14ac:dyDescent="0.2">
      <c r="L237" s="16"/>
    </row>
    <row r="238" spans="12:12" x14ac:dyDescent="0.2">
      <c r="L238" s="16"/>
    </row>
    <row r="239" spans="12:12" x14ac:dyDescent="0.2">
      <c r="L239" s="16"/>
    </row>
    <row r="240" spans="12:12" x14ac:dyDescent="0.2">
      <c r="L240" s="16"/>
    </row>
    <row r="241" spans="12:12" x14ac:dyDescent="0.2">
      <c r="L241" s="16"/>
    </row>
    <row r="242" spans="12:12" x14ac:dyDescent="0.2">
      <c r="L242" s="16"/>
    </row>
    <row r="243" spans="12:12" x14ac:dyDescent="0.2">
      <c r="L243" s="16"/>
    </row>
    <row r="244" spans="12:12" x14ac:dyDescent="0.2">
      <c r="L244" s="16"/>
    </row>
    <row r="245" spans="12:12" x14ac:dyDescent="0.2">
      <c r="L245" s="16"/>
    </row>
    <row r="246" spans="12:12" x14ac:dyDescent="0.2">
      <c r="L246" s="16"/>
    </row>
    <row r="247" spans="12:12" x14ac:dyDescent="0.2">
      <c r="L247" s="16"/>
    </row>
    <row r="248" spans="12:12" x14ac:dyDescent="0.2">
      <c r="L248" s="16"/>
    </row>
    <row r="249" spans="12:12" x14ac:dyDescent="0.2">
      <c r="L249" s="16"/>
    </row>
    <row r="250" spans="12:12" x14ac:dyDescent="0.2">
      <c r="L250" s="16"/>
    </row>
    <row r="251" spans="12:12" x14ac:dyDescent="0.2">
      <c r="L251" s="16"/>
    </row>
    <row r="252" spans="12:12" x14ac:dyDescent="0.2">
      <c r="L252" s="16"/>
    </row>
    <row r="253" spans="12:12" x14ac:dyDescent="0.2">
      <c r="L253" s="16"/>
    </row>
    <row r="254" spans="12:12" x14ac:dyDescent="0.2">
      <c r="L254" s="16"/>
    </row>
    <row r="255" spans="12:12" x14ac:dyDescent="0.2">
      <c r="L255" s="16"/>
    </row>
    <row r="256" spans="12:12" x14ac:dyDescent="0.2">
      <c r="L256" s="16"/>
    </row>
    <row r="257" spans="12:12" x14ac:dyDescent="0.2">
      <c r="L257" s="16"/>
    </row>
    <row r="258" spans="12:12" x14ac:dyDescent="0.2">
      <c r="L258" s="16"/>
    </row>
    <row r="259" spans="12:12" x14ac:dyDescent="0.2">
      <c r="L259" s="16"/>
    </row>
    <row r="260" spans="12:12" x14ac:dyDescent="0.2">
      <c r="L260" s="16"/>
    </row>
    <row r="261" spans="12:12" x14ac:dyDescent="0.2">
      <c r="L261" s="16"/>
    </row>
    <row r="262" spans="12:12" x14ac:dyDescent="0.2">
      <c r="L262" s="16"/>
    </row>
    <row r="263" spans="12:12" x14ac:dyDescent="0.2">
      <c r="L263" s="16"/>
    </row>
    <row r="264" spans="12:12" x14ac:dyDescent="0.2">
      <c r="L264" s="16"/>
    </row>
    <row r="265" spans="12:12" x14ac:dyDescent="0.2">
      <c r="L265" s="16"/>
    </row>
    <row r="266" spans="12:12" x14ac:dyDescent="0.2">
      <c r="L266" s="16"/>
    </row>
    <row r="267" spans="12:12" x14ac:dyDescent="0.2">
      <c r="L267" s="16"/>
    </row>
    <row r="268" spans="12:12" x14ac:dyDescent="0.2">
      <c r="L268" s="16"/>
    </row>
    <row r="269" spans="12:12" x14ac:dyDescent="0.2">
      <c r="L269" s="16"/>
    </row>
    <row r="270" spans="12:12" x14ac:dyDescent="0.2">
      <c r="L270" s="16"/>
    </row>
    <row r="271" spans="12:12" x14ac:dyDescent="0.2">
      <c r="L271" s="16"/>
    </row>
    <row r="272" spans="12:12" x14ac:dyDescent="0.2">
      <c r="L272" s="16"/>
    </row>
    <row r="273" spans="12:12" x14ac:dyDescent="0.2">
      <c r="L273" s="16"/>
    </row>
    <row r="274" spans="12:12" x14ac:dyDescent="0.2">
      <c r="L274" s="16"/>
    </row>
    <row r="275" spans="12:12" x14ac:dyDescent="0.2">
      <c r="L275" s="16"/>
    </row>
    <row r="276" spans="12:12" x14ac:dyDescent="0.2">
      <c r="L276" s="16"/>
    </row>
    <row r="277" spans="12:12" x14ac:dyDescent="0.2">
      <c r="L277" s="16"/>
    </row>
    <row r="278" spans="12:12" x14ac:dyDescent="0.2">
      <c r="L278" s="16"/>
    </row>
    <row r="279" spans="12:12" x14ac:dyDescent="0.2">
      <c r="L279" s="16"/>
    </row>
    <row r="280" spans="12:12" x14ac:dyDescent="0.2">
      <c r="L280" s="16"/>
    </row>
    <row r="281" spans="12:12" x14ac:dyDescent="0.2">
      <c r="L281" s="16"/>
    </row>
    <row r="282" spans="12:12" x14ac:dyDescent="0.2">
      <c r="L282" s="16"/>
    </row>
    <row r="283" spans="12:12" x14ac:dyDescent="0.2">
      <c r="L283" s="16"/>
    </row>
    <row r="284" spans="12:12" x14ac:dyDescent="0.2">
      <c r="L284" s="16"/>
    </row>
    <row r="285" spans="12:12" x14ac:dyDescent="0.2">
      <c r="L285" s="16"/>
    </row>
    <row r="286" spans="12:12" x14ac:dyDescent="0.2">
      <c r="L286" s="16"/>
    </row>
    <row r="287" spans="12:12" x14ac:dyDescent="0.2">
      <c r="L287" s="16"/>
    </row>
    <row r="288" spans="12:12" x14ac:dyDescent="0.2">
      <c r="L288" s="16"/>
    </row>
    <row r="289" spans="12:12" x14ac:dyDescent="0.2">
      <c r="L289" s="16"/>
    </row>
    <row r="290" spans="12:12" x14ac:dyDescent="0.2">
      <c r="L290" s="16"/>
    </row>
    <row r="291" spans="12:12" x14ac:dyDescent="0.2">
      <c r="L291" s="16"/>
    </row>
    <row r="292" spans="12:12" x14ac:dyDescent="0.2">
      <c r="L292" s="16"/>
    </row>
    <row r="293" spans="12:12" x14ac:dyDescent="0.2">
      <c r="L293" s="16"/>
    </row>
    <row r="294" spans="12:12" x14ac:dyDescent="0.2">
      <c r="L294" s="16"/>
    </row>
    <row r="295" spans="12:12" x14ac:dyDescent="0.2">
      <c r="L295" s="16"/>
    </row>
    <row r="296" spans="12:12" x14ac:dyDescent="0.2">
      <c r="L296" s="16"/>
    </row>
    <row r="297" spans="12:12" x14ac:dyDescent="0.2">
      <c r="L297" s="16"/>
    </row>
    <row r="298" spans="12:12" x14ac:dyDescent="0.2">
      <c r="L298" s="16"/>
    </row>
    <row r="299" spans="12:12" x14ac:dyDescent="0.2">
      <c r="L299" s="16"/>
    </row>
    <row r="300" spans="12:12" x14ac:dyDescent="0.2">
      <c r="L300" s="16"/>
    </row>
    <row r="301" spans="12:12" x14ac:dyDescent="0.2">
      <c r="L301" s="16"/>
    </row>
    <row r="302" spans="12:12" x14ac:dyDescent="0.2">
      <c r="L302" s="16"/>
    </row>
    <row r="303" spans="12:12" x14ac:dyDescent="0.2">
      <c r="L303" s="16"/>
    </row>
    <row r="304" spans="12:12" x14ac:dyDescent="0.2">
      <c r="L304" s="16"/>
    </row>
    <row r="305" spans="12:12" x14ac:dyDescent="0.2">
      <c r="L305" s="16"/>
    </row>
    <row r="306" spans="12:12" x14ac:dyDescent="0.2">
      <c r="L306" s="16"/>
    </row>
    <row r="307" spans="12:12" x14ac:dyDescent="0.2">
      <c r="L307" s="16"/>
    </row>
    <row r="308" spans="12:12" x14ac:dyDescent="0.2">
      <c r="L308" s="16"/>
    </row>
    <row r="309" spans="12:12" x14ac:dyDescent="0.2">
      <c r="L309" s="16"/>
    </row>
    <row r="310" spans="12:12" x14ac:dyDescent="0.2">
      <c r="L310" s="16"/>
    </row>
    <row r="311" spans="12:12" x14ac:dyDescent="0.2">
      <c r="L311" s="16"/>
    </row>
    <row r="312" spans="12:12" x14ac:dyDescent="0.2">
      <c r="L312" s="16"/>
    </row>
    <row r="313" spans="12:12" x14ac:dyDescent="0.2">
      <c r="L313" s="16"/>
    </row>
    <row r="314" spans="12:12" x14ac:dyDescent="0.2">
      <c r="L314" s="16"/>
    </row>
    <row r="315" spans="12:12" x14ac:dyDescent="0.2">
      <c r="L315" s="16"/>
    </row>
    <row r="316" spans="12:12" x14ac:dyDescent="0.2">
      <c r="L316" s="16"/>
    </row>
    <row r="317" spans="12:12" x14ac:dyDescent="0.2">
      <c r="L317" s="16"/>
    </row>
    <row r="318" spans="12:12" x14ac:dyDescent="0.2">
      <c r="L318" s="16"/>
    </row>
    <row r="319" spans="12:12" x14ac:dyDescent="0.2">
      <c r="L319" s="16"/>
    </row>
    <row r="320" spans="12:12" x14ac:dyDescent="0.2">
      <c r="L320" s="16"/>
    </row>
    <row r="321" spans="12:12" x14ac:dyDescent="0.2">
      <c r="L321" s="16"/>
    </row>
    <row r="322" spans="12:12" x14ac:dyDescent="0.2">
      <c r="L322" s="16"/>
    </row>
    <row r="323" spans="12:12" x14ac:dyDescent="0.2">
      <c r="L323" s="16"/>
    </row>
    <row r="324" spans="12:12" x14ac:dyDescent="0.2">
      <c r="L324" s="16"/>
    </row>
    <row r="325" spans="12:12" x14ac:dyDescent="0.2">
      <c r="L325" s="16"/>
    </row>
    <row r="326" spans="12:12" x14ac:dyDescent="0.2">
      <c r="L326" s="16"/>
    </row>
    <row r="327" spans="12:12" x14ac:dyDescent="0.2">
      <c r="L327" s="16"/>
    </row>
    <row r="328" spans="12:12" x14ac:dyDescent="0.2">
      <c r="L328" s="16"/>
    </row>
    <row r="329" spans="12:12" x14ac:dyDescent="0.2">
      <c r="L329" s="16"/>
    </row>
  </sheetData>
  <sheetProtection algorithmName="SHA-512" hashValue="UuG23iNljogu8zjd/NurMpZ1TmUIaa2ECcHSXzZNcCrGR1xFG+EGqBwiWwfIVHhJMq88/l/TBWnmO9u9TelP3A==" saltValue="tXEJj1ec4jWv5NLsw4QFkw==" spinCount="100000" sheet="1" formatRows="0" sort="0" autoFilter="0"/>
  <autoFilter ref="A3:L41" xr:uid="{B31C61F7-D6A3-433F-82B8-69DB09248D92}"/>
  <mergeCells count="29">
    <mergeCell ref="H2:K2"/>
    <mergeCell ref="F1:G1"/>
    <mergeCell ref="C8:C9"/>
    <mergeCell ref="C10:C11"/>
    <mergeCell ref="C12:C17"/>
    <mergeCell ref="C18:C21"/>
    <mergeCell ref="A22:A24"/>
    <mergeCell ref="B22:B24"/>
    <mergeCell ref="A25:A26"/>
    <mergeCell ref="B25:B26"/>
    <mergeCell ref="A18:A21"/>
    <mergeCell ref="B18:B21"/>
    <mergeCell ref="C22:C24"/>
    <mergeCell ref="C25:C26"/>
    <mergeCell ref="B10:B11"/>
    <mergeCell ref="A8:A9"/>
    <mergeCell ref="B8:B9"/>
    <mergeCell ref="A10:A11"/>
    <mergeCell ref="A12:A17"/>
    <mergeCell ref="B12:B17"/>
    <mergeCell ref="A33:A35"/>
    <mergeCell ref="B33:B35"/>
    <mergeCell ref="C33:C35"/>
    <mergeCell ref="C27:C29"/>
    <mergeCell ref="C30:C32"/>
    <mergeCell ref="A27:A29"/>
    <mergeCell ref="B27:B29"/>
    <mergeCell ref="A30:A32"/>
    <mergeCell ref="B30:B32"/>
  </mergeCells>
  <printOptions horizontalCentered="1"/>
  <pageMargins left="0.19685039370078741" right="0.19685039370078741" top="0.23622047244094491" bottom="0.51181102362204722" header="0.31496062992125984" footer="0.31496062992125984"/>
  <pageSetup paperSize="9" scale="41" fitToHeight="10" orientation="landscape" r:id="rId1"/>
  <headerFooter>
    <oddFooter>&amp;L© 4C Services GmbH: For personal use only. Reproduction and distribution is prohibited.&amp;CVersion 3.0.1&amp;R&amp;P / &amp;N</oddFooter>
  </headerFooter>
  <ignoredErrors>
    <ignoredError sqref="A6"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Values!$B$1:$B$9</xm:f>
          </x14:formula1>
          <xm:sqref>G4:G41</xm:sqref>
        </x14:dataValidation>
        <x14:dataValidation type="list" allowBlank="1" showInputMessage="1" showErrorMessage="1" prompt="Answer &quot;No&quot; requires explanations in the comments field, and the full names and IDs of all the BPs Traders who do not comply with this check point._x000a__x000a_Answer &quot;NA&quot; requires explanations in the comments field." xr:uid="{22DB779D-87C5-4FC3-8C72-777434A4B3E9}">
          <x14:formula1>
            <xm:f>Values!$D$6:$D$8</xm:f>
          </x14:formula1>
          <xm:sqref>F4:F41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B145"/>
  <sheetViews>
    <sheetView showGridLines="0" zoomScale="60" zoomScaleNormal="60" workbookViewId="0">
      <pane xSplit="2" ySplit="3" topLeftCell="C4" activePane="bottomRight" state="frozen"/>
      <selection pane="topRight" activeCell="C1" sqref="C1"/>
      <selection pane="bottomLeft" activeCell="A4" sqref="A4"/>
      <selection pane="bottomRight" activeCell="A3" sqref="A3"/>
    </sheetView>
  </sheetViews>
  <sheetFormatPr baseColWidth="10" defaultColWidth="10.6640625" defaultRowHeight="16" x14ac:dyDescent="0.2"/>
  <cols>
    <col min="1" max="1" width="16.1640625" style="3" customWidth="1"/>
    <col min="2" max="2" width="28.5" style="24" customWidth="1"/>
    <col min="3" max="3" width="71.6640625" style="20" customWidth="1"/>
    <col min="4" max="5" width="39.1640625" style="13" customWidth="1"/>
    <col min="6" max="6" width="30.6640625" style="2" customWidth="1"/>
    <col min="7" max="7" width="25.6640625" style="2" customWidth="1"/>
    <col min="8" max="11" width="11.6640625" style="2" customWidth="1"/>
    <col min="12" max="12" width="51.1640625" style="16" customWidth="1"/>
    <col min="13" max="16384" width="10.6640625" style="2"/>
  </cols>
  <sheetData>
    <row r="1" spans="1:28" ht="110" customHeight="1" x14ac:dyDescent="0.2">
      <c r="A1" s="5"/>
      <c r="B1" s="22"/>
      <c r="C1" s="25"/>
      <c r="F1" s="196" t="s">
        <v>759</v>
      </c>
      <c r="G1" s="196"/>
      <c r="H1" s="131" t="s">
        <v>446</v>
      </c>
      <c r="I1" s="132" t="s">
        <v>445</v>
      </c>
      <c r="J1" s="133" t="s">
        <v>444</v>
      </c>
      <c r="K1" s="134" t="s">
        <v>448</v>
      </c>
      <c r="M1" s="4"/>
      <c r="N1" s="4"/>
      <c r="O1" s="4"/>
      <c r="P1" s="4"/>
      <c r="Q1" s="4"/>
      <c r="R1" s="4"/>
      <c r="S1" s="4"/>
      <c r="T1" s="4"/>
      <c r="U1" s="4"/>
      <c r="V1" s="4"/>
      <c r="W1" s="4"/>
      <c r="X1" s="4"/>
      <c r="Y1" s="4"/>
      <c r="Z1" s="4"/>
      <c r="AA1" s="4"/>
      <c r="AB1" s="4"/>
    </row>
    <row r="2" spans="1:28" ht="18" customHeight="1" x14ac:dyDescent="0.2">
      <c r="A2" s="5"/>
      <c r="B2" s="22"/>
      <c r="D2" s="11"/>
      <c r="E2" s="11"/>
      <c r="F2" s="4"/>
      <c r="G2" s="4"/>
      <c r="H2" s="192" t="s">
        <v>381</v>
      </c>
      <c r="I2" s="192"/>
      <c r="J2" s="192"/>
      <c r="K2" s="192"/>
      <c r="L2" s="17"/>
      <c r="M2" s="4"/>
      <c r="N2" s="4"/>
      <c r="O2" s="4"/>
      <c r="P2" s="4"/>
      <c r="Q2" s="4"/>
      <c r="R2" s="4"/>
      <c r="S2" s="4"/>
      <c r="T2" s="4"/>
      <c r="U2" s="4"/>
      <c r="V2" s="4"/>
      <c r="W2" s="4"/>
      <c r="X2" s="4"/>
      <c r="Y2" s="4"/>
      <c r="Z2" s="4"/>
      <c r="AA2" s="4"/>
      <c r="AB2" s="4"/>
    </row>
    <row r="3" spans="1:28" ht="90" customHeight="1" x14ac:dyDescent="0.2">
      <c r="A3" s="135" t="s">
        <v>377</v>
      </c>
      <c r="B3" s="135" t="s">
        <v>378</v>
      </c>
      <c r="C3" s="135" t="s">
        <v>0</v>
      </c>
      <c r="D3" s="26" t="s">
        <v>376</v>
      </c>
      <c r="E3" s="26" t="s">
        <v>374</v>
      </c>
      <c r="F3" s="26" t="s">
        <v>770</v>
      </c>
      <c r="G3" s="27" t="s">
        <v>375</v>
      </c>
      <c r="H3" s="28">
        <v>1</v>
      </c>
      <c r="I3" s="28">
        <v>2</v>
      </c>
      <c r="J3" s="28">
        <v>3</v>
      </c>
      <c r="K3" s="28" t="s">
        <v>443</v>
      </c>
      <c r="L3" s="26" t="s">
        <v>447</v>
      </c>
      <c r="M3" s="4"/>
      <c r="N3" s="4"/>
      <c r="O3" s="4"/>
      <c r="P3" s="4"/>
      <c r="Q3" s="4"/>
      <c r="R3" s="4"/>
      <c r="S3" s="4"/>
      <c r="T3" s="4"/>
      <c r="U3" s="4"/>
      <c r="V3" s="4"/>
      <c r="W3" s="4"/>
      <c r="X3" s="4"/>
      <c r="Y3" s="4"/>
      <c r="Z3" s="4"/>
      <c r="AA3" s="4"/>
      <c r="AB3" s="4"/>
    </row>
    <row r="4" spans="1:28" s="10" customFormat="1" ht="68.25" customHeight="1" x14ac:dyDescent="0.2">
      <c r="A4" s="37" t="s">
        <v>198</v>
      </c>
      <c r="B4" s="90" t="s">
        <v>728</v>
      </c>
      <c r="C4" s="38" t="s">
        <v>207</v>
      </c>
      <c r="D4" s="83" t="s">
        <v>477</v>
      </c>
      <c r="E4" s="83" t="s">
        <v>183</v>
      </c>
      <c r="F4" s="104"/>
      <c r="G4" s="104"/>
      <c r="H4" s="75" t="s">
        <v>76</v>
      </c>
      <c r="I4" s="75" t="s">
        <v>76</v>
      </c>
      <c r="J4" s="75" t="s">
        <v>76</v>
      </c>
      <c r="K4" s="75" t="s">
        <v>76</v>
      </c>
      <c r="L4" s="104"/>
      <c r="M4" s="9"/>
      <c r="N4" s="9"/>
      <c r="O4" s="9"/>
      <c r="P4" s="9"/>
      <c r="Q4" s="9"/>
      <c r="R4" s="9"/>
      <c r="S4" s="9"/>
      <c r="T4" s="9"/>
      <c r="U4" s="9"/>
      <c r="V4" s="9"/>
      <c r="W4" s="9"/>
      <c r="X4" s="9"/>
      <c r="Y4" s="9"/>
      <c r="Z4" s="9"/>
      <c r="AA4" s="9"/>
      <c r="AB4" s="9"/>
    </row>
    <row r="5" spans="1:28" s="10" customFormat="1" ht="120.75" customHeight="1" x14ac:dyDescent="0.2">
      <c r="A5" s="37" t="s">
        <v>243</v>
      </c>
      <c r="B5" s="45" t="s">
        <v>731</v>
      </c>
      <c r="C5" s="38" t="s">
        <v>246</v>
      </c>
      <c r="D5" s="83" t="s">
        <v>475</v>
      </c>
      <c r="E5" s="83" t="s">
        <v>325</v>
      </c>
      <c r="F5" s="104"/>
      <c r="G5" s="104"/>
      <c r="H5" s="76" t="s">
        <v>76</v>
      </c>
      <c r="I5" s="76" t="s">
        <v>76</v>
      </c>
      <c r="J5" s="76" t="s">
        <v>76</v>
      </c>
      <c r="K5" s="76" t="s">
        <v>76</v>
      </c>
      <c r="L5" s="104"/>
      <c r="M5" s="9"/>
      <c r="N5" s="9"/>
      <c r="O5" s="9"/>
      <c r="P5" s="9"/>
      <c r="Q5" s="9"/>
      <c r="R5" s="9"/>
      <c r="S5" s="9"/>
      <c r="T5" s="9"/>
      <c r="U5" s="9"/>
      <c r="V5" s="9"/>
      <c r="W5" s="9"/>
      <c r="X5" s="9"/>
      <c r="Y5" s="9"/>
      <c r="Z5" s="9"/>
      <c r="AA5" s="9"/>
      <c r="AB5" s="9"/>
    </row>
    <row r="6" spans="1:28" ht="70.25" customHeight="1" x14ac:dyDescent="0.2">
      <c r="A6" s="72" t="s">
        <v>3</v>
      </c>
      <c r="B6" s="77" t="s">
        <v>39</v>
      </c>
      <c r="C6" s="33" t="s">
        <v>231</v>
      </c>
      <c r="D6" s="83" t="s">
        <v>476</v>
      </c>
      <c r="E6" s="83" t="s">
        <v>140</v>
      </c>
      <c r="F6" s="104"/>
      <c r="G6" s="105"/>
      <c r="H6" s="76" t="s">
        <v>76</v>
      </c>
      <c r="I6" s="76" t="s">
        <v>76</v>
      </c>
      <c r="J6" s="76" t="s">
        <v>76</v>
      </c>
      <c r="K6" s="76" t="s">
        <v>76</v>
      </c>
      <c r="L6" s="104"/>
      <c r="M6" s="4"/>
      <c r="N6" s="4"/>
      <c r="O6" s="4"/>
      <c r="P6" s="4"/>
      <c r="Q6" s="4"/>
      <c r="R6" s="4"/>
      <c r="S6" s="4"/>
      <c r="T6" s="4"/>
      <c r="U6" s="4"/>
      <c r="V6" s="4"/>
      <c r="W6" s="4"/>
      <c r="X6" s="4"/>
      <c r="Y6" s="4"/>
      <c r="Z6" s="4"/>
      <c r="AA6" s="4"/>
      <c r="AB6" s="4"/>
    </row>
    <row r="7" spans="1:28" ht="62.75" customHeight="1" x14ac:dyDescent="0.2">
      <c r="A7" s="191" t="s">
        <v>6</v>
      </c>
      <c r="B7" s="214" t="s">
        <v>42</v>
      </c>
      <c r="C7" s="180" t="s">
        <v>247</v>
      </c>
      <c r="D7" s="80" t="s">
        <v>677</v>
      </c>
      <c r="E7" s="79" t="s">
        <v>141</v>
      </c>
      <c r="F7" s="104"/>
      <c r="G7" s="105"/>
      <c r="H7" s="73" t="s">
        <v>77</v>
      </c>
      <c r="I7" s="73" t="s">
        <v>76</v>
      </c>
      <c r="J7" s="73" t="s">
        <v>76</v>
      </c>
      <c r="K7" s="73" t="s">
        <v>76</v>
      </c>
      <c r="L7" s="104"/>
      <c r="M7" s="4"/>
      <c r="N7" s="4"/>
      <c r="O7" s="4"/>
      <c r="P7" s="4"/>
      <c r="Q7" s="4"/>
      <c r="R7" s="4"/>
      <c r="S7" s="4"/>
      <c r="T7" s="4"/>
      <c r="U7" s="4"/>
      <c r="V7" s="4"/>
      <c r="W7" s="4"/>
      <c r="X7" s="4"/>
      <c r="Y7" s="4"/>
      <c r="Z7" s="4"/>
      <c r="AA7" s="4"/>
      <c r="AB7" s="4"/>
    </row>
    <row r="8" spans="1:28" ht="109.5" customHeight="1" x14ac:dyDescent="0.2">
      <c r="A8" s="191"/>
      <c r="B8" s="214"/>
      <c r="C8" s="181"/>
      <c r="D8" s="29" t="s">
        <v>678</v>
      </c>
      <c r="E8" s="36" t="s">
        <v>195</v>
      </c>
      <c r="F8" s="104"/>
      <c r="G8" s="111"/>
      <c r="H8" s="42" t="s">
        <v>77</v>
      </c>
      <c r="I8" s="42" t="s">
        <v>76</v>
      </c>
      <c r="J8" s="42" t="s">
        <v>76</v>
      </c>
      <c r="K8" s="42" t="s">
        <v>76</v>
      </c>
      <c r="L8" s="104"/>
      <c r="M8" s="4"/>
      <c r="N8" s="4"/>
      <c r="O8" s="4"/>
      <c r="P8" s="4"/>
      <c r="Q8" s="4"/>
      <c r="R8" s="4"/>
      <c r="S8" s="4"/>
      <c r="T8" s="4"/>
      <c r="U8" s="4"/>
      <c r="V8" s="4"/>
      <c r="W8" s="4"/>
      <c r="X8" s="4"/>
      <c r="Y8" s="4"/>
      <c r="Z8" s="4"/>
      <c r="AA8" s="4"/>
      <c r="AB8" s="4"/>
    </row>
    <row r="9" spans="1:28" ht="148.5" customHeight="1" x14ac:dyDescent="0.2">
      <c r="A9" s="191" t="s">
        <v>7</v>
      </c>
      <c r="B9" s="214" t="s">
        <v>43</v>
      </c>
      <c r="C9" s="180" t="s">
        <v>214</v>
      </c>
      <c r="D9" s="83" t="s">
        <v>679</v>
      </c>
      <c r="E9" s="83" t="s">
        <v>196</v>
      </c>
      <c r="F9" s="104"/>
      <c r="G9" s="105"/>
      <c r="H9" s="73" t="s">
        <v>76</v>
      </c>
      <c r="I9" s="73" t="s">
        <v>76</v>
      </c>
      <c r="J9" s="82" t="s">
        <v>76</v>
      </c>
      <c r="K9" s="73" t="s">
        <v>76</v>
      </c>
      <c r="L9" s="104"/>
      <c r="M9" s="4"/>
      <c r="N9" s="4"/>
      <c r="O9" s="4"/>
      <c r="P9" s="4"/>
      <c r="Q9" s="4"/>
      <c r="R9" s="4"/>
      <c r="S9" s="4"/>
      <c r="T9" s="4"/>
      <c r="U9" s="4"/>
      <c r="V9" s="4"/>
      <c r="W9" s="4"/>
      <c r="X9" s="4"/>
      <c r="Y9" s="4"/>
      <c r="Z9" s="4"/>
      <c r="AA9" s="4"/>
      <c r="AB9" s="4"/>
    </row>
    <row r="10" spans="1:28" ht="57.75" customHeight="1" x14ac:dyDescent="0.2">
      <c r="A10" s="191"/>
      <c r="B10" s="214"/>
      <c r="C10" s="183"/>
      <c r="D10" s="44" t="s">
        <v>680</v>
      </c>
      <c r="E10" s="44" t="s">
        <v>80</v>
      </c>
      <c r="F10" s="104"/>
      <c r="G10" s="111"/>
      <c r="H10" s="42" t="s">
        <v>76</v>
      </c>
      <c r="I10" s="42" t="s">
        <v>76</v>
      </c>
      <c r="J10" s="42" t="s">
        <v>76</v>
      </c>
      <c r="K10" s="42" t="s">
        <v>76</v>
      </c>
      <c r="L10" s="104"/>
      <c r="M10" s="4"/>
      <c r="N10" s="4"/>
      <c r="O10" s="4"/>
      <c r="P10" s="4"/>
      <c r="Q10" s="4"/>
      <c r="R10" s="4"/>
      <c r="S10" s="4"/>
      <c r="T10" s="4"/>
      <c r="U10" s="4"/>
      <c r="V10" s="4"/>
      <c r="W10" s="4"/>
      <c r="X10" s="4"/>
      <c r="Y10" s="4"/>
      <c r="Z10" s="4"/>
      <c r="AA10" s="4"/>
      <c r="AB10" s="4"/>
    </row>
    <row r="11" spans="1:28" ht="89.75" customHeight="1" x14ac:dyDescent="0.2">
      <c r="A11" s="191"/>
      <c r="B11" s="214"/>
      <c r="C11" s="181"/>
      <c r="D11" s="44" t="s">
        <v>681</v>
      </c>
      <c r="E11" s="36" t="s">
        <v>155</v>
      </c>
      <c r="F11" s="104"/>
      <c r="G11" s="111"/>
      <c r="H11" s="42" t="s">
        <v>76</v>
      </c>
      <c r="I11" s="42" t="s">
        <v>76</v>
      </c>
      <c r="J11" s="42" t="s">
        <v>76</v>
      </c>
      <c r="K11" s="42" t="s">
        <v>76</v>
      </c>
      <c r="L11" s="104"/>
      <c r="M11" s="4"/>
      <c r="N11" s="4"/>
      <c r="O11" s="4"/>
      <c r="P11" s="4"/>
      <c r="Q11" s="4"/>
      <c r="R11" s="4"/>
      <c r="S11" s="4"/>
      <c r="T11" s="4"/>
      <c r="U11" s="4"/>
      <c r="V11" s="4"/>
      <c r="W11" s="4"/>
      <c r="X11" s="4"/>
      <c r="Y11" s="4"/>
      <c r="Z11" s="4"/>
      <c r="AA11" s="4"/>
      <c r="AB11" s="4"/>
    </row>
    <row r="12" spans="1:28" ht="61.25" customHeight="1" x14ac:dyDescent="0.2">
      <c r="A12" s="191" t="s">
        <v>8</v>
      </c>
      <c r="B12" s="214" t="s">
        <v>44</v>
      </c>
      <c r="C12" s="180" t="s">
        <v>462</v>
      </c>
      <c r="D12" s="29" t="s">
        <v>682</v>
      </c>
      <c r="E12" s="29" t="s">
        <v>142</v>
      </c>
      <c r="F12" s="104"/>
      <c r="G12" s="111"/>
      <c r="H12" s="42" t="s">
        <v>76</v>
      </c>
      <c r="I12" s="42" t="s">
        <v>76</v>
      </c>
      <c r="J12" s="42" t="s">
        <v>76</v>
      </c>
      <c r="K12" s="42" t="s">
        <v>76</v>
      </c>
      <c r="L12" s="104"/>
      <c r="M12" s="4"/>
      <c r="N12" s="4"/>
      <c r="O12" s="4"/>
      <c r="P12" s="4"/>
      <c r="Q12" s="4"/>
      <c r="R12" s="4"/>
      <c r="S12" s="4"/>
      <c r="T12" s="4"/>
      <c r="U12" s="4"/>
      <c r="V12" s="4"/>
      <c r="W12" s="4"/>
      <c r="X12" s="4"/>
      <c r="Y12" s="4"/>
      <c r="Z12" s="4"/>
      <c r="AA12" s="4"/>
      <c r="AB12" s="4"/>
    </row>
    <row r="13" spans="1:28" ht="70.25" customHeight="1" x14ac:dyDescent="0.2">
      <c r="A13" s="191"/>
      <c r="B13" s="214"/>
      <c r="C13" s="183"/>
      <c r="D13" s="29" t="s">
        <v>683</v>
      </c>
      <c r="E13" s="29" t="s">
        <v>143</v>
      </c>
      <c r="F13" s="104"/>
      <c r="G13" s="111"/>
      <c r="H13" s="42" t="s">
        <v>77</v>
      </c>
      <c r="I13" s="42" t="s">
        <v>76</v>
      </c>
      <c r="J13" s="42" t="s">
        <v>76</v>
      </c>
      <c r="K13" s="42" t="s">
        <v>76</v>
      </c>
      <c r="L13" s="104"/>
      <c r="M13" s="4"/>
      <c r="N13" s="4"/>
      <c r="O13" s="4"/>
      <c r="P13" s="4"/>
      <c r="Q13" s="4"/>
      <c r="R13" s="4"/>
      <c r="S13" s="4"/>
      <c r="T13" s="4"/>
      <c r="U13" s="4"/>
      <c r="V13" s="4"/>
      <c r="W13" s="4"/>
      <c r="X13" s="4"/>
      <c r="Y13" s="4"/>
      <c r="Z13" s="4"/>
      <c r="AA13" s="4"/>
      <c r="AB13" s="4"/>
    </row>
    <row r="14" spans="1:28" ht="72.5" customHeight="1" x14ac:dyDescent="0.2">
      <c r="A14" s="191"/>
      <c r="B14" s="214"/>
      <c r="C14" s="183"/>
      <c r="D14" s="29" t="s">
        <v>684</v>
      </c>
      <c r="E14" s="29" t="s">
        <v>141</v>
      </c>
      <c r="F14" s="104"/>
      <c r="G14" s="111"/>
      <c r="H14" s="42" t="s">
        <v>77</v>
      </c>
      <c r="I14" s="42" t="s">
        <v>76</v>
      </c>
      <c r="J14" s="42" t="s">
        <v>76</v>
      </c>
      <c r="K14" s="42" t="s">
        <v>76</v>
      </c>
      <c r="L14" s="104"/>
      <c r="M14" s="4"/>
      <c r="N14" s="4"/>
      <c r="O14" s="4"/>
      <c r="P14" s="4"/>
      <c r="Q14" s="4"/>
      <c r="R14" s="4"/>
      <c r="S14" s="4"/>
      <c r="T14" s="4"/>
      <c r="U14" s="4"/>
      <c r="V14" s="4"/>
      <c r="W14" s="4"/>
      <c r="X14" s="4"/>
      <c r="Y14" s="4"/>
      <c r="Z14" s="4"/>
      <c r="AA14" s="4"/>
      <c r="AB14" s="4"/>
    </row>
    <row r="15" spans="1:28" ht="53" customHeight="1" x14ac:dyDescent="0.2">
      <c r="A15" s="191"/>
      <c r="B15" s="214"/>
      <c r="C15" s="181"/>
      <c r="D15" s="32" t="s">
        <v>685</v>
      </c>
      <c r="E15" s="32" t="s">
        <v>144</v>
      </c>
      <c r="F15" s="104"/>
      <c r="G15" s="113"/>
      <c r="H15" s="42" t="s">
        <v>77</v>
      </c>
      <c r="I15" s="42" t="s">
        <v>76</v>
      </c>
      <c r="J15" s="42" t="s">
        <v>76</v>
      </c>
      <c r="K15" s="42" t="s">
        <v>76</v>
      </c>
      <c r="L15" s="104"/>
      <c r="M15" s="4"/>
      <c r="N15" s="4"/>
      <c r="O15" s="4"/>
      <c r="P15" s="4"/>
      <c r="Q15" s="4"/>
      <c r="R15" s="4"/>
      <c r="S15" s="4"/>
      <c r="T15" s="4"/>
      <c r="U15" s="4"/>
      <c r="V15" s="4"/>
      <c r="W15" s="4"/>
      <c r="X15" s="4"/>
      <c r="Y15" s="4"/>
      <c r="Z15" s="4"/>
      <c r="AA15" s="4"/>
      <c r="AB15" s="4"/>
    </row>
    <row r="16" spans="1:28" ht="63" customHeight="1" x14ac:dyDescent="0.2">
      <c r="A16" s="194" t="s">
        <v>9</v>
      </c>
      <c r="B16" s="214" t="s">
        <v>45</v>
      </c>
      <c r="C16" s="180" t="s">
        <v>463</v>
      </c>
      <c r="D16" s="29" t="s">
        <v>686</v>
      </c>
      <c r="E16" s="29" t="s">
        <v>145</v>
      </c>
      <c r="F16" s="104"/>
      <c r="G16" s="111"/>
      <c r="H16" s="42" t="s">
        <v>76</v>
      </c>
      <c r="I16" s="42" t="s">
        <v>76</v>
      </c>
      <c r="J16" s="42" t="s">
        <v>76</v>
      </c>
      <c r="K16" s="42" t="s">
        <v>76</v>
      </c>
      <c r="L16" s="104"/>
      <c r="M16" s="4"/>
      <c r="N16" s="4"/>
      <c r="O16" s="4"/>
      <c r="P16" s="4"/>
      <c r="Q16" s="4"/>
      <c r="R16" s="4"/>
      <c r="S16" s="4"/>
      <c r="T16" s="4"/>
      <c r="U16" s="4"/>
      <c r="V16" s="4"/>
      <c r="W16" s="4"/>
      <c r="X16" s="4"/>
      <c r="Y16" s="4"/>
      <c r="Z16" s="4"/>
      <c r="AA16" s="4"/>
      <c r="AB16" s="4"/>
    </row>
    <row r="17" spans="1:28" ht="78" customHeight="1" x14ac:dyDescent="0.2">
      <c r="A17" s="194"/>
      <c r="B17" s="214"/>
      <c r="C17" s="183"/>
      <c r="D17" s="29" t="s">
        <v>687</v>
      </c>
      <c r="E17" s="29" t="s">
        <v>146</v>
      </c>
      <c r="F17" s="104"/>
      <c r="G17" s="111"/>
      <c r="H17" s="42" t="s">
        <v>76</v>
      </c>
      <c r="I17" s="42" t="s">
        <v>76</v>
      </c>
      <c r="J17" s="42" t="s">
        <v>76</v>
      </c>
      <c r="K17" s="42" t="s">
        <v>76</v>
      </c>
      <c r="L17" s="104"/>
      <c r="M17" s="4"/>
      <c r="N17" s="4"/>
      <c r="O17" s="4"/>
      <c r="P17" s="4"/>
      <c r="Q17" s="4"/>
      <c r="R17" s="4"/>
      <c r="S17" s="4"/>
      <c r="T17" s="4"/>
      <c r="U17" s="4"/>
      <c r="V17" s="4"/>
      <c r="W17" s="4"/>
      <c r="X17" s="4"/>
      <c r="Y17" s="4"/>
      <c r="Z17" s="4"/>
      <c r="AA17" s="4"/>
      <c r="AB17" s="4"/>
    </row>
    <row r="18" spans="1:28" ht="89.25" customHeight="1" x14ac:dyDescent="0.2">
      <c r="A18" s="194"/>
      <c r="B18" s="214"/>
      <c r="C18" s="181"/>
      <c r="D18" s="29" t="s">
        <v>688</v>
      </c>
      <c r="E18" s="29" t="s">
        <v>141</v>
      </c>
      <c r="F18" s="104"/>
      <c r="G18" s="111"/>
      <c r="H18" s="42" t="s">
        <v>77</v>
      </c>
      <c r="I18" s="42" t="s">
        <v>76</v>
      </c>
      <c r="J18" s="42" t="s">
        <v>76</v>
      </c>
      <c r="K18" s="42" t="s">
        <v>76</v>
      </c>
      <c r="L18" s="104"/>
      <c r="M18" s="4"/>
      <c r="N18" s="4"/>
      <c r="O18" s="4"/>
      <c r="P18" s="4"/>
      <c r="Q18" s="4"/>
      <c r="R18" s="4"/>
      <c r="S18" s="4"/>
      <c r="T18" s="4"/>
      <c r="U18" s="4"/>
      <c r="V18" s="4"/>
      <c r="W18" s="4"/>
      <c r="X18" s="4"/>
      <c r="Y18" s="4"/>
      <c r="Z18" s="4"/>
      <c r="AA18" s="4"/>
      <c r="AB18" s="4"/>
    </row>
    <row r="19" spans="1:28" ht="83" customHeight="1" x14ac:dyDescent="0.2">
      <c r="A19" s="194" t="s">
        <v>10</v>
      </c>
      <c r="B19" s="214" t="s">
        <v>46</v>
      </c>
      <c r="C19" s="180" t="s">
        <v>248</v>
      </c>
      <c r="D19" s="29" t="s">
        <v>689</v>
      </c>
      <c r="E19" s="29" t="s">
        <v>147</v>
      </c>
      <c r="F19" s="104"/>
      <c r="G19" s="111"/>
      <c r="H19" s="42" t="s">
        <v>76</v>
      </c>
      <c r="I19" s="42" t="s">
        <v>76</v>
      </c>
      <c r="J19" s="42" t="s">
        <v>76</v>
      </c>
      <c r="K19" s="42" t="s">
        <v>76</v>
      </c>
      <c r="L19" s="104"/>
      <c r="M19" s="4"/>
      <c r="N19" s="4"/>
      <c r="O19" s="4"/>
      <c r="P19" s="4"/>
      <c r="Q19" s="4"/>
      <c r="R19" s="4"/>
      <c r="S19" s="4"/>
      <c r="T19" s="4"/>
      <c r="U19" s="4"/>
      <c r="V19" s="4"/>
      <c r="W19" s="4"/>
      <c r="X19" s="4"/>
      <c r="Y19" s="4"/>
      <c r="Z19" s="4"/>
      <c r="AA19" s="4"/>
      <c r="AB19" s="4"/>
    </row>
    <row r="20" spans="1:28" ht="68.75" customHeight="1" x14ac:dyDescent="0.2">
      <c r="A20" s="194"/>
      <c r="B20" s="214"/>
      <c r="C20" s="181"/>
      <c r="D20" s="67" t="s">
        <v>690</v>
      </c>
      <c r="E20" s="67" t="s">
        <v>135</v>
      </c>
      <c r="F20" s="104"/>
      <c r="G20" s="106"/>
      <c r="H20" s="81" t="s">
        <v>77</v>
      </c>
      <c r="I20" s="81" t="s">
        <v>76</v>
      </c>
      <c r="J20" s="81" t="s">
        <v>76</v>
      </c>
      <c r="K20" s="81" t="s">
        <v>76</v>
      </c>
      <c r="L20" s="104"/>
      <c r="M20" s="4"/>
      <c r="N20" s="4"/>
      <c r="O20" s="4"/>
      <c r="P20" s="4"/>
      <c r="Q20" s="4"/>
      <c r="R20" s="4"/>
      <c r="S20" s="4"/>
      <c r="T20" s="4"/>
      <c r="U20" s="4"/>
      <c r="V20" s="4"/>
      <c r="W20" s="4"/>
      <c r="X20" s="4"/>
      <c r="Y20" s="4"/>
      <c r="Z20" s="4"/>
      <c r="AA20" s="4"/>
      <c r="AB20" s="4"/>
    </row>
    <row r="21" spans="1:28" ht="94.5" customHeight="1" x14ac:dyDescent="0.2">
      <c r="A21" s="191" t="s">
        <v>11</v>
      </c>
      <c r="B21" s="214" t="s">
        <v>177</v>
      </c>
      <c r="C21" s="180" t="s">
        <v>216</v>
      </c>
      <c r="D21" s="100" t="s">
        <v>691</v>
      </c>
      <c r="E21" s="92" t="s">
        <v>326</v>
      </c>
      <c r="F21" s="104"/>
      <c r="G21" s="111"/>
      <c r="H21" s="42" t="s">
        <v>76</v>
      </c>
      <c r="I21" s="42" t="s">
        <v>76</v>
      </c>
      <c r="J21" s="42" t="s">
        <v>76</v>
      </c>
      <c r="K21" s="42" t="s">
        <v>76</v>
      </c>
      <c r="L21" s="104"/>
      <c r="M21" s="4"/>
      <c r="N21" s="4"/>
      <c r="O21" s="4"/>
      <c r="P21" s="4"/>
      <c r="Q21" s="4"/>
      <c r="R21" s="4"/>
      <c r="S21" s="4"/>
      <c r="T21" s="4"/>
      <c r="U21" s="4"/>
      <c r="V21" s="4"/>
      <c r="W21" s="4"/>
      <c r="X21" s="4"/>
      <c r="Y21" s="4"/>
      <c r="Z21" s="4"/>
      <c r="AA21" s="4"/>
      <c r="AB21" s="4"/>
    </row>
    <row r="22" spans="1:28" ht="96" customHeight="1" x14ac:dyDescent="0.2">
      <c r="A22" s="191"/>
      <c r="B22" s="214"/>
      <c r="C22" s="183"/>
      <c r="D22" s="100" t="s">
        <v>692</v>
      </c>
      <c r="E22" s="92" t="s">
        <v>327</v>
      </c>
      <c r="F22" s="104"/>
      <c r="G22" s="111"/>
      <c r="H22" s="42" t="s">
        <v>76</v>
      </c>
      <c r="I22" s="42" t="s">
        <v>76</v>
      </c>
      <c r="J22" s="42" t="s">
        <v>76</v>
      </c>
      <c r="K22" s="42" t="s">
        <v>76</v>
      </c>
      <c r="L22" s="104"/>
      <c r="M22" s="4"/>
      <c r="N22" s="4"/>
      <c r="O22" s="4"/>
      <c r="P22" s="4"/>
      <c r="Q22" s="4"/>
      <c r="R22" s="4"/>
      <c r="S22" s="4"/>
      <c r="T22" s="4"/>
      <c r="U22" s="4"/>
      <c r="V22" s="4"/>
      <c r="W22" s="4"/>
      <c r="X22" s="4"/>
      <c r="Y22" s="4"/>
      <c r="Z22" s="4"/>
      <c r="AA22" s="4"/>
      <c r="AB22" s="4"/>
    </row>
    <row r="23" spans="1:28" ht="112.25" customHeight="1" x14ac:dyDescent="0.2">
      <c r="A23" s="191"/>
      <c r="B23" s="214"/>
      <c r="C23" s="181"/>
      <c r="D23" s="83" t="s">
        <v>693</v>
      </c>
      <c r="E23" s="98" t="s">
        <v>403</v>
      </c>
      <c r="F23" s="104"/>
      <c r="G23" s="113"/>
      <c r="H23" s="42" t="s">
        <v>76</v>
      </c>
      <c r="I23" s="42" t="s">
        <v>76</v>
      </c>
      <c r="J23" s="42" t="s">
        <v>76</v>
      </c>
      <c r="K23" s="42" t="s">
        <v>76</v>
      </c>
      <c r="L23" s="104"/>
      <c r="M23" s="4"/>
      <c r="N23" s="4"/>
      <c r="O23" s="4"/>
      <c r="P23" s="4"/>
      <c r="Q23" s="4"/>
      <c r="R23" s="4"/>
      <c r="S23" s="4"/>
      <c r="T23" s="4"/>
      <c r="U23" s="4"/>
      <c r="V23" s="4"/>
      <c r="W23" s="4"/>
      <c r="X23" s="4"/>
      <c r="Y23" s="4"/>
      <c r="Z23" s="4"/>
      <c r="AA23" s="4"/>
      <c r="AB23" s="4"/>
    </row>
    <row r="24" spans="1:28" ht="61.25" customHeight="1" x14ac:dyDescent="0.2">
      <c r="A24" s="194" t="s">
        <v>12</v>
      </c>
      <c r="B24" s="214" t="s">
        <v>47</v>
      </c>
      <c r="C24" s="180" t="s">
        <v>217</v>
      </c>
      <c r="D24" s="29" t="s">
        <v>694</v>
      </c>
      <c r="E24" s="29" t="s">
        <v>148</v>
      </c>
      <c r="F24" s="104"/>
      <c r="G24" s="111"/>
      <c r="H24" s="42" t="s">
        <v>76</v>
      </c>
      <c r="I24" s="42" t="s">
        <v>76</v>
      </c>
      <c r="J24" s="42" t="s">
        <v>76</v>
      </c>
      <c r="K24" s="42" t="s">
        <v>76</v>
      </c>
      <c r="L24" s="104"/>
      <c r="M24" s="4"/>
      <c r="N24" s="4"/>
      <c r="O24" s="4"/>
      <c r="P24" s="4"/>
      <c r="Q24" s="4"/>
      <c r="R24" s="4"/>
      <c r="S24" s="4"/>
      <c r="T24" s="4"/>
      <c r="U24" s="4"/>
      <c r="V24" s="4"/>
      <c r="W24" s="4"/>
      <c r="X24" s="4"/>
      <c r="Y24" s="4"/>
      <c r="Z24" s="4"/>
      <c r="AA24" s="4"/>
      <c r="AB24" s="4"/>
    </row>
    <row r="25" spans="1:28" ht="55.25" customHeight="1" x14ac:dyDescent="0.2">
      <c r="A25" s="194"/>
      <c r="B25" s="214"/>
      <c r="C25" s="183"/>
      <c r="D25" s="29" t="s">
        <v>695</v>
      </c>
      <c r="E25" s="29" t="s">
        <v>148</v>
      </c>
      <c r="F25" s="104"/>
      <c r="G25" s="111"/>
      <c r="H25" s="42" t="s">
        <v>77</v>
      </c>
      <c r="I25" s="42" t="s">
        <v>76</v>
      </c>
      <c r="J25" s="42" t="s">
        <v>76</v>
      </c>
      <c r="K25" s="42" t="s">
        <v>76</v>
      </c>
      <c r="L25" s="104"/>
      <c r="M25" s="4"/>
      <c r="N25" s="4"/>
      <c r="O25" s="4"/>
      <c r="P25" s="4"/>
      <c r="Q25" s="4"/>
      <c r="R25" s="4"/>
      <c r="S25" s="4"/>
      <c r="T25" s="4"/>
      <c r="U25" s="4"/>
      <c r="V25" s="4"/>
      <c r="W25" s="4"/>
      <c r="X25" s="4"/>
      <c r="Y25" s="4"/>
      <c r="Z25" s="4"/>
      <c r="AA25" s="4"/>
      <c r="AB25" s="4"/>
    </row>
    <row r="26" spans="1:28" ht="60" customHeight="1" x14ac:dyDescent="0.2">
      <c r="A26" s="194"/>
      <c r="B26" s="214"/>
      <c r="C26" s="181"/>
      <c r="D26" s="29" t="s">
        <v>696</v>
      </c>
      <c r="E26" s="29" t="s">
        <v>148</v>
      </c>
      <c r="F26" s="104"/>
      <c r="G26" s="111"/>
      <c r="H26" s="42" t="s">
        <v>77</v>
      </c>
      <c r="I26" s="42" t="s">
        <v>77</v>
      </c>
      <c r="J26" s="42" t="s">
        <v>76</v>
      </c>
      <c r="K26" s="42" t="s">
        <v>76</v>
      </c>
      <c r="L26" s="104"/>
      <c r="M26" s="4"/>
      <c r="N26" s="4"/>
      <c r="O26" s="4"/>
      <c r="P26" s="4"/>
      <c r="Q26" s="4"/>
      <c r="R26" s="4"/>
      <c r="S26" s="4"/>
      <c r="T26" s="4"/>
      <c r="U26" s="4"/>
      <c r="V26" s="4"/>
      <c r="W26" s="4"/>
      <c r="X26" s="4"/>
      <c r="Y26" s="4"/>
      <c r="Z26" s="4"/>
      <c r="AA26" s="4"/>
      <c r="AB26" s="4"/>
    </row>
    <row r="27" spans="1:28" ht="113.25" customHeight="1" x14ac:dyDescent="0.2">
      <c r="A27" s="184" t="s">
        <v>269</v>
      </c>
      <c r="B27" s="178" t="str">
        <f>ME!$B$51</f>
        <v>Working conditions - wages of permanent and temporary workers</v>
      </c>
      <c r="C27" s="187" t="str">
        <f>Trader!$C$33</f>
        <v>Living wages or wages of all workers and employees are above the existing national minimum wages or sector agreements, whichever is higher. 
Wages are paid in time/ as stated in the labor agreement.
Payment records or pay slips for all workers and employees are available. 
Piece rate payment systems are monitored to ensure that the total salary paid is at least equivalent to national or sector minimum wages (whichever is higher) and proportional to wages paid to other workers for equivalent working time. 
Seasonal and piece rate workers receive the same benefits as other workers (e.g. housing, food, transport, hygiene). 
Records/documentation regarding working hours and wages are available.</v>
      </c>
      <c r="D27" s="70" t="s">
        <v>697</v>
      </c>
      <c r="E27" s="70" t="s">
        <v>404</v>
      </c>
      <c r="F27" s="104"/>
      <c r="G27" s="114"/>
      <c r="H27" s="97" t="s">
        <v>76</v>
      </c>
      <c r="I27" s="97" t="s">
        <v>76</v>
      </c>
      <c r="J27" s="97" t="s">
        <v>76</v>
      </c>
      <c r="K27" s="97" t="s">
        <v>76</v>
      </c>
      <c r="L27" s="104"/>
      <c r="M27" s="4"/>
      <c r="N27" s="4"/>
      <c r="O27" s="4"/>
      <c r="P27" s="4"/>
      <c r="Q27" s="4"/>
      <c r="R27" s="4"/>
      <c r="S27" s="4"/>
      <c r="T27" s="4"/>
      <c r="U27" s="4"/>
      <c r="V27" s="4"/>
      <c r="W27" s="4"/>
      <c r="X27" s="4"/>
      <c r="Y27" s="4"/>
      <c r="Z27" s="4"/>
      <c r="AA27" s="4"/>
      <c r="AB27" s="4"/>
    </row>
    <row r="28" spans="1:28" ht="109.5" customHeight="1" x14ac:dyDescent="0.2">
      <c r="A28" s="185"/>
      <c r="B28" s="182"/>
      <c r="C28" s="188"/>
      <c r="D28" s="70" t="s">
        <v>698</v>
      </c>
      <c r="E28" s="70" t="s">
        <v>305</v>
      </c>
      <c r="F28" s="104"/>
      <c r="G28" s="114"/>
      <c r="H28" s="97" t="s">
        <v>77</v>
      </c>
      <c r="I28" s="97" t="s">
        <v>77</v>
      </c>
      <c r="J28" s="97" t="s">
        <v>77</v>
      </c>
      <c r="K28" s="97" t="s">
        <v>76</v>
      </c>
      <c r="L28" s="104"/>
      <c r="M28" s="4"/>
      <c r="N28" s="4"/>
      <c r="O28" s="4"/>
      <c r="P28" s="4"/>
      <c r="Q28" s="4"/>
      <c r="R28" s="4"/>
      <c r="S28" s="4"/>
      <c r="T28" s="4"/>
      <c r="U28" s="4"/>
      <c r="V28" s="4"/>
      <c r="W28" s="4"/>
      <c r="X28" s="4"/>
      <c r="Y28" s="4"/>
      <c r="Z28" s="4"/>
      <c r="AA28" s="4"/>
      <c r="AB28" s="4"/>
    </row>
    <row r="29" spans="1:28" ht="109.5" customHeight="1" x14ac:dyDescent="0.2">
      <c r="A29" s="186"/>
      <c r="B29" s="179"/>
      <c r="C29" s="189"/>
      <c r="D29" s="70" t="s">
        <v>699</v>
      </c>
      <c r="E29" s="70" t="s">
        <v>467</v>
      </c>
      <c r="F29" s="104"/>
      <c r="G29" s="108"/>
      <c r="H29" s="119" t="s">
        <v>77</v>
      </c>
      <c r="I29" s="119" t="s">
        <v>77</v>
      </c>
      <c r="J29" s="119" t="s">
        <v>77</v>
      </c>
      <c r="K29" s="119" t="s">
        <v>76</v>
      </c>
      <c r="L29" s="104"/>
      <c r="M29" s="4"/>
      <c r="N29" s="4"/>
      <c r="O29" s="4"/>
      <c r="P29" s="4"/>
      <c r="Q29" s="4"/>
      <c r="R29" s="4"/>
      <c r="S29" s="4"/>
      <c r="T29" s="4"/>
      <c r="U29" s="4"/>
      <c r="V29" s="4"/>
      <c r="W29" s="4"/>
      <c r="X29" s="4"/>
      <c r="Y29" s="4"/>
      <c r="Z29" s="4"/>
      <c r="AA29" s="4"/>
      <c r="AB29" s="4"/>
    </row>
    <row r="30" spans="1:28" ht="66.75" customHeight="1" x14ac:dyDescent="0.2">
      <c r="A30" s="194" t="s">
        <v>13</v>
      </c>
      <c r="B30" s="214" t="s">
        <v>48</v>
      </c>
      <c r="C30" s="180" t="s">
        <v>249</v>
      </c>
      <c r="D30" s="92" t="s">
        <v>700</v>
      </c>
      <c r="E30" s="92" t="s">
        <v>328</v>
      </c>
      <c r="F30" s="104"/>
      <c r="G30" s="105"/>
      <c r="H30" s="97" t="s">
        <v>76</v>
      </c>
      <c r="I30" s="97" t="s">
        <v>76</v>
      </c>
      <c r="J30" s="97" t="s">
        <v>76</v>
      </c>
      <c r="K30" s="97" t="s">
        <v>76</v>
      </c>
      <c r="L30" s="104"/>
      <c r="M30" s="4"/>
      <c r="N30" s="4"/>
      <c r="O30" s="4"/>
      <c r="P30" s="4"/>
      <c r="Q30" s="4"/>
      <c r="R30" s="4"/>
      <c r="S30" s="4"/>
      <c r="T30" s="4"/>
      <c r="U30" s="4"/>
      <c r="V30" s="4"/>
      <c r="W30" s="4"/>
      <c r="X30" s="4"/>
      <c r="Y30" s="4"/>
      <c r="Z30" s="4"/>
      <c r="AA30" s="4"/>
      <c r="AB30" s="4"/>
    </row>
    <row r="31" spans="1:28" ht="102" customHeight="1" x14ac:dyDescent="0.2">
      <c r="A31" s="194"/>
      <c r="B31" s="214"/>
      <c r="C31" s="183"/>
      <c r="D31" s="96" t="s">
        <v>701</v>
      </c>
      <c r="E31" s="96" t="s">
        <v>329</v>
      </c>
      <c r="F31" s="104"/>
      <c r="G31" s="105"/>
      <c r="H31" s="97" t="s">
        <v>76</v>
      </c>
      <c r="I31" s="97" t="s">
        <v>76</v>
      </c>
      <c r="J31" s="97" t="s">
        <v>76</v>
      </c>
      <c r="K31" s="97" t="s">
        <v>76</v>
      </c>
      <c r="L31" s="104"/>
      <c r="M31" s="4"/>
      <c r="N31" s="4"/>
      <c r="O31" s="4"/>
      <c r="P31" s="4"/>
      <c r="Q31" s="4"/>
      <c r="R31" s="4"/>
      <c r="S31" s="4"/>
      <c r="T31" s="4"/>
      <c r="U31" s="4"/>
      <c r="V31" s="4"/>
      <c r="W31" s="4"/>
      <c r="X31" s="4"/>
      <c r="Y31" s="4"/>
      <c r="Z31" s="4"/>
      <c r="AA31" s="4"/>
      <c r="AB31" s="4"/>
    </row>
    <row r="32" spans="1:28" ht="119.25" customHeight="1" x14ac:dyDescent="0.2">
      <c r="A32" s="194"/>
      <c r="B32" s="214"/>
      <c r="C32" s="183"/>
      <c r="D32" s="92" t="s">
        <v>702</v>
      </c>
      <c r="E32" s="92" t="s">
        <v>330</v>
      </c>
      <c r="F32" s="104"/>
      <c r="G32" s="105"/>
      <c r="H32" s="97" t="s">
        <v>76</v>
      </c>
      <c r="I32" s="97" t="s">
        <v>76</v>
      </c>
      <c r="J32" s="97" t="s">
        <v>76</v>
      </c>
      <c r="K32" s="97" t="s">
        <v>76</v>
      </c>
      <c r="L32" s="104"/>
      <c r="M32" s="4"/>
      <c r="N32" s="4"/>
      <c r="O32" s="4"/>
      <c r="P32" s="4"/>
      <c r="Q32" s="4"/>
      <c r="R32" s="4"/>
      <c r="S32" s="4"/>
      <c r="T32" s="4"/>
      <c r="U32" s="4"/>
      <c r="V32" s="4"/>
      <c r="W32" s="4"/>
      <c r="X32" s="4"/>
      <c r="Y32" s="4"/>
      <c r="Z32" s="4"/>
      <c r="AA32" s="4"/>
      <c r="AB32" s="4"/>
    </row>
    <row r="33" spans="1:28" ht="57.5" customHeight="1" x14ac:dyDescent="0.2">
      <c r="A33" s="194"/>
      <c r="B33" s="214"/>
      <c r="C33" s="183"/>
      <c r="D33" s="100" t="s">
        <v>703</v>
      </c>
      <c r="E33" s="100" t="s">
        <v>331</v>
      </c>
      <c r="F33" s="104"/>
      <c r="G33" s="112"/>
      <c r="H33" s="97" t="s">
        <v>77</v>
      </c>
      <c r="I33" s="97" t="s">
        <v>76</v>
      </c>
      <c r="J33" s="97" t="s">
        <v>76</v>
      </c>
      <c r="K33" s="97" t="s">
        <v>76</v>
      </c>
      <c r="L33" s="104"/>
      <c r="M33" s="4"/>
      <c r="N33" s="4"/>
      <c r="O33" s="4"/>
      <c r="P33" s="4"/>
      <c r="Q33" s="4"/>
      <c r="R33" s="4"/>
      <c r="S33" s="4"/>
      <c r="T33" s="4"/>
      <c r="U33" s="4"/>
      <c r="V33" s="4"/>
      <c r="W33" s="4"/>
      <c r="X33" s="4"/>
      <c r="Y33" s="4"/>
      <c r="Z33" s="4"/>
      <c r="AA33" s="4"/>
      <c r="AB33" s="4"/>
    </row>
    <row r="34" spans="1:28" ht="114" customHeight="1" x14ac:dyDescent="0.2">
      <c r="A34" s="84" t="s">
        <v>16</v>
      </c>
      <c r="B34" s="86" t="s">
        <v>51</v>
      </c>
      <c r="C34" s="33" t="s">
        <v>221</v>
      </c>
      <c r="D34" s="66" t="s">
        <v>704</v>
      </c>
      <c r="E34" s="66" t="s">
        <v>149</v>
      </c>
      <c r="F34" s="104"/>
      <c r="G34" s="116"/>
      <c r="H34" s="89" t="s">
        <v>77</v>
      </c>
      <c r="I34" s="89" t="s">
        <v>77</v>
      </c>
      <c r="J34" s="89" t="s">
        <v>76</v>
      </c>
      <c r="K34" s="89" t="s">
        <v>76</v>
      </c>
      <c r="L34" s="104"/>
      <c r="M34" s="4"/>
      <c r="N34" s="4"/>
      <c r="O34" s="4"/>
      <c r="P34" s="4"/>
      <c r="Q34" s="4"/>
      <c r="R34" s="4"/>
      <c r="S34" s="4"/>
      <c r="T34" s="4"/>
      <c r="U34" s="4"/>
      <c r="V34" s="4"/>
      <c r="W34" s="4"/>
      <c r="X34" s="4"/>
      <c r="Y34" s="4"/>
      <c r="Z34" s="4"/>
      <c r="AA34" s="4"/>
      <c r="AB34" s="4"/>
    </row>
    <row r="35" spans="1:28" ht="90" customHeight="1" x14ac:dyDescent="0.2">
      <c r="A35" s="194" t="s">
        <v>20</v>
      </c>
      <c r="B35" s="214" t="s">
        <v>54</v>
      </c>
      <c r="C35" s="180" t="s">
        <v>222</v>
      </c>
      <c r="D35" s="32" t="s">
        <v>705</v>
      </c>
      <c r="E35" s="38" t="s">
        <v>332</v>
      </c>
      <c r="F35" s="104"/>
      <c r="G35" s="113"/>
      <c r="H35" s="40" t="s">
        <v>76</v>
      </c>
      <c r="I35" s="40" t="s">
        <v>76</v>
      </c>
      <c r="J35" s="40" t="s">
        <v>76</v>
      </c>
      <c r="K35" s="40" t="s">
        <v>76</v>
      </c>
      <c r="L35" s="104"/>
      <c r="M35" s="4"/>
      <c r="N35" s="4"/>
      <c r="O35" s="4"/>
      <c r="P35" s="4"/>
      <c r="Q35" s="4"/>
      <c r="R35" s="4"/>
      <c r="S35" s="4"/>
      <c r="T35" s="4"/>
      <c r="U35" s="4"/>
      <c r="V35" s="4"/>
      <c r="W35" s="4"/>
      <c r="X35" s="4"/>
      <c r="Y35" s="4"/>
      <c r="Z35" s="4"/>
      <c r="AA35" s="4"/>
      <c r="AB35" s="4"/>
    </row>
    <row r="36" spans="1:28" ht="54.75" customHeight="1" x14ac:dyDescent="0.2">
      <c r="A36" s="194"/>
      <c r="B36" s="214"/>
      <c r="C36" s="183"/>
      <c r="D36" s="32" t="s">
        <v>706</v>
      </c>
      <c r="E36" s="38" t="s">
        <v>333</v>
      </c>
      <c r="F36" s="104"/>
      <c r="G36" s="113"/>
      <c r="H36" s="39" t="s">
        <v>77</v>
      </c>
      <c r="I36" s="40" t="s">
        <v>76</v>
      </c>
      <c r="J36" s="40" t="s">
        <v>76</v>
      </c>
      <c r="K36" s="40" t="s">
        <v>76</v>
      </c>
      <c r="L36" s="104"/>
      <c r="M36" s="4"/>
      <c r="N36" s="4"/>
      <c r="O36" s="4"/>
      <c r="P36" s="4"/>
      <c r="Q36" s="4"/>
      <c r="R36" s="4"/>
      <c r="S36" s="4"/>
      <c r="T36" s="4"/>
      <c r="U36" s="4"/>
      <c r="V36" s="4"/>
      <c r="W36" s="4"/>
      <c r="X36" s="4"/>
      <c r="Y36" s="4"/>
      <c r="Z36" s="4"/>
      <c r="AA36" s="4"/>
      <c r="AB36" s="4"/>
    </row>
    <row r="37" spans="1:28" ht="51.5" customHeight="1" x14ac:dyDescent="0.2">
      <c r="A37" s="194"/>
      <c r="B37" s="214"/>
      <c r="C37" s="183"/>
      <c r="D37" s="32" t="s">
        <v>707</v>
      </c>
      <c r="E37" s="38" t="s">
        <v>334</v>
      </c>
      <c r="F37" s="104"/>
      <c r="G37" s="113"/>
      <c r="H37" s="39" t="s">
        <v>77</v>
      </c>
      <c r="I37" s="40" t="s">
        <v>76</v>
      </c>
      <c r="J37" s="40" t="s">
        <v>76</v>
      </c>
      <c r="K37" s="40" t="s">
        <v>76</v>
      </c>
      <c r="L37" s="104"/>
      <c r="M37" s="4"/>
      <c r="N37" s="4"/>
      <c r="O37" s="4"/>
      <c r="P37" s="4"/>
      <c r="Q37" s="4"/>
      <c r="R37" s="4"/>
      <c r="S37" s="4"/>
      <c r="T37" s="4"/>
      <c r="U37" s="4"/>
      <c r="V37" s="4"/>
      <c r="W37" s="4"/>
      <c r="X37" s="4"/>
      <c r="Y37" s="4"/>
      <c r="Z37" s="4"/>
      <c r="AA37" s="4"/>
      <c r="AB37" s="4"/>
    </row>
    <row r="38" spans="1:28" ht="70.5" customHeight="1" x14ac:dyDescent="0.2">
      <c r="A38" s="194"/>
      <c r="B38" s="214"/>
      <c r="C38" s="181"/>
      <c r="D38" s="32" t="s">
        <v>708</v>
      </c>
      <c r="E38" s="38" t="s">
        <v>335</v>
      </c>
      <c r="F38" s="104"/>
      <c r="G38" s="110"/>
      <c r="H38" s="40" t="s">
        <v>77</v>
      </c>
      <c r="I38" s="40" t="s">
        <v>77</v>
      </c>
      <c r="J38" s="40" t="s">
        <v>76</v>
      </c>
      <c r="K38" s="40" t="s">
        <v>76</v>
      </c>
      <c r="L38" s="104"/>
      <c r="M38" s="4"/>
      <c r="N38" s="4"/>
      <c r="O38" s="4"/>
      <c r="P38" s="4"/>
      <c r="Q38" s="4"/>
      <c r="R38" s="4"/>
      <c r="S38" s="4"/>
      <c r="T38" s="4"/>
      <c r="U38" s="4"/>
      <c r="V38" s="4"/>
      <c r="W38" s="4"/>
      <c r="X38" s="4"/>
      <c r="Y38" s="4"/>
      <c r="Z38" s="4"/>
      <c r="AA38" s="4"/>
      <c r="AB38" s="4"/>
    </row>
    <row r="39" spans="1:28" ht="67.5" customHeight="1" x14ac:dyDescent="0.2">
      <c r="A39" s="194" t="s">
        <v>21</v>
      </c>
      <c r="B39" s="214" t="s">
        <v>55</v>
      </c>
      <c r="C39" s="180" t="s">
        <v>224</v>
      </c>
      <c r="D39" s="96" t="s">
        <v>709</v>
      </c>
      <c r="E39" s="98" t="s">
        <v>336</v>
      </c>
      <c r="F39" s="104"/>
      <c r="G39" s="110"/>
      <c r="H39" s="99" t="s">
        <v>76</v>
      </c>
      <c r="I39" s="99" t="s">
        <v>76</v>
      </c>
      <c r="J39" s="99" t="s">
        <v>76</v>
      </c>
      <c r="K39" s="99" t="s">
        <v>76</v>
      </c>
      <c r="L39" s="104"/>
      <c r="M39" s="4"/>
      <c r="N39" s="4"/>
      <c r="O39" s="4"/>
      <c r="P39" s="4"/>
      <c r="Q39" s="4"/>
      <c r="R39" s="4"/>
      <c r="S39" s="4"/>
      <c r="T39" s="4"/>
      <c r="U39" s="4"/>
      <c r="V39" s="4"/>
      <c r="W39" s="4"/>
      <c r="X39" s="4"/>
      <c r="Y39" s="4"/>
      <c r="Z39" s="4"/>
      <c r="AA39" s="4"/>
      <c r="AB39" s="4"/>
    </row>
    <row r="40" spans="1:28" ht="63" customHeight="1" x14ac:dyDescent="0.2">
      <c r="A40" s="194"/>
      <c r="B40" s="214"/>
      <c r="C40" s="183"/>
      <c r="D40" s="83" t="s">
        <v>710</v>
      </c>
      <c r="E40" s="98" t="s">
        <v>336</v>
      </c>
      <c r="F40" s="104"/>
      <c r="G40" s="104"/>
      <c r="H40" s="76" t="s">
        <v>77</v>
      </c>
      <c r="I40" s="76" t="s">
        <v>76</v>
      </c>
      <c r="J40" s="76" t="s">
        <v>76</v>
      </c>
      <c r="K40" s="76" t="s">
        <v>76</v>
      </c>
      <c r="L40" s="104"/>
      <c r="M40" s="4"/>
      <c r="N40" s="4"/>
      <c r="O40" s="4"/>
      <c r="P40" s="4"/>
      <c r="Q40" s="4"/>
      <c r="R40" s="4"/>
      <c r="S40" s="4"/>
      <c r="T40" s="4"/>
      <c r="U40" s="4"/>
      <c r="V40" s="4"/>
      <c r="W40" s="4"/>
      <c r="X40" s="4"/>
      <c r="Y40" s="4"/>
      <c r="Z40" s="4"/>
      <c r="AA40" s="4"/>
      <c r="AB40" s="4"/>
    </row>
    <row r="41" spans="1:28" ht="78" customHeight="1" x14ac:dyDescent="0.2">
      <c r="A41" s="194"/>
      <c r="B41" s="214"/>
      <c r="C41" s="183"/>
      <c r="D41" s="32" t="s">
        <v>711</v>
      </c>
      <c r="E41" s="98" t="s">
        <v>337</v>
      </c>
      <c r="F41" s="104"/>
      <c r="G41" s="104"/>
      <c r="H41" s="40" t="s">
        <v>77</v>
      </c>
      <c r="I41" s="40" t="s">
        <v>76</v>
      </c>
      <c r="J41" s="40" t="s">
        <v>76</v>
      </c>
      <c r="K41" s="40" t="s">
        <v>76</v>
      </c>
      <c r="L41" s="104"/>
      <c r="M41" s="4"/>
      <c r="N41" s="4"/>
      <c r="O41" s="4"/>
      <c r="P41" s="4"/>
      <c r="Q41" s="4"/>
      <c r="R41" s="4"/>
      <c r="S41" s="4"/>
      <c r="T41" s="4"/>
      <c r="U41" s="4"/>
      <c r="V41" s="4"/>
      <c r="W41" s="4"/>
      <c r="X41" s="4"/>
      <c r="Y41" s="4"/>
      <c r="Z41" s="4"/>
      <c r="AA41" s="4"/>
      <c r="AB41" s="4"/>
    </row>
    <row r="42" spans="1:28" s="10" customFormat="1" ht="59.75" customHeight="1" x14ac:dyDescent="0.2">
      <c r="A42" s="194"/>
      <c r="B42" s="214"/>
      <c r="C42" s="181"/>
      <c r="D42" s="32" t="s">
        <v>712</v>
      </c>
      <c r="E42" s="38" t="s">
        <v>338</v>
      </c>
      <c r="F42" s="104"/>
      <c r="G42" s="104"/>
      <c r="H42" s="40" t="s">
        <v>77</v>
      </c>
      <c r="I42" s="40" t="s">
        <v>76</v>
      </c>
      <c r="J42" s="40" t="s">
        <v>76</v>
      </c>
      <c r="K42" s="40" t="s">
        <v>76</v>
      </c>
      <c r="L42" s="104"/>
      <c r="M42" s="9"/>
      <c r="N42" s="9"/>
      <c r="O42" s="9"/>
      <c r="P42" s="9"/>
      <c r="Q42" s="9"/>
      <c r="R42" s="9"/>
      <c r="S42" s="9"/>
      <c r="T42" s="9"/>
      <c r="U42" s="9"/>
      <c r="V42" s="9"/>
      <c r="W42" s="9"/>
      <c r="X42" s="9"/>
      <c r="Y42" s="9"/>
      <c r="Z42" s="9"/>
      <c r="AA42" s="9"/>
      <c r="AB42" s="9"/>
    </row>
    <row r="43" spans="1:28" s="10" customFormat="1" ht="60.5" customHeight="1" x14ac:dyDescent="0.2">
      <c r="A43" s="215" t="s">
        <v>468</v>
      </c>
      <c r="B43" s="218" t="s">
        <v>56</v>
      </c>
      <c r="C43" s="169" t="s">
        <v>469</v>
      </c>
      <c r="D43" s="32" t="s">
        <v>713</v>
      </c>
      <c r="E43" s="32" t="s">
        <v>150</v>
      </c>
      <c r="F43" s="104"/>
      <c r="G43" s="110"/>
      <c r="H43" s="40" t="s">
        <v>76</v>
      </c>
      <c r="I43" s="40" t="s">
        <v>76</v>
      </c>
      <c r="J43" s="40" t="s">
        <v>76</v>
      </c>
      <c r="K43" s="40" t="s">
        <v>76</v>
      </c>
      <c r="L43" s="104"/>
      <c r="M43" s="9"/>
      <c r="N43" s="9"/>
      <c r="O43" s="9"/>
      <c r="P43" s="9"/>
      <c r="Q43" s="9"/>
      <c r="R43" s="9"/>
      <c r="S43" s="9"/>
      <c r="T43" s="9"/>
      <c r="U43" s="9"/>
      <c r="V43" s="9"/>
      <c r="W43" s="9"/>
      <c r="X43" s="9"/>
      <c r="Y43" s="9"/>
      <c r="Z43" s="9"/>
      <c r="AA43" s="9"/>
      <c r="AB43" s="9"/>
    </row>
    <row r="44" spans="1:28" s="10" customFormat="1" ht="41.75" customHeight="1" x14ac:dyDescent="0.2">
      <c r="A44" s="216"/>
      <c r="B44" s="219"/>
      <c r="C44" s="177"/>
      <c r="D44" s="32" t="s">
        <v>714</v>
      </c>
      <c r="E44" s="32" t="s">
        <v>141</v>
      </c>
      <c r="F44" s="104"/>
      <c r="G44" s="110"/>
      <c r="H44" s="40" t="s">
        <v>77</v>
      </c>
      <c r="I44" s="40" t="s">
        <v>76</v>
      </c>
      <c r="J44" s="40" t="s">
        <v>76</v>
      </c>
      <c r="K44" s="40" t="s">
        <v>76</v>
      </c>
      <c r="L44" s="104"/>
      <c r="M44" s="9"/>
      <c r="N44" s="9"/>
      <c r="O44" s="9"/>
      <c r="P44" s="9"/>
      <c r="Q44" s="9"/>
      <c r="R44" s="9"/>
      <c r="S44" s="9"/>
      <c r="T44" s="9"/>
      <c r="U44" s="9"/>
      <c r="V44" s="9"/>
      <c r="W44" s="9"/>
      <c r="X44" s="9"/>
      <c r="Y44" s="9"/>
      <c r="Z44" s="9"/>
      <c r="AA44" s="9"/>
      <c r="AB44" s="9"/>
    </row>
    <row r="45" spans="1:28" s="10" customFormat="1" ht="139.25" customHeight="1" x14ac:dyDescent="0.2">
      <c r="A45" s="216"/>
      <c r="B45" s="219"/>
      <c r="C45" s="177"/>
      <c r="D45" s="32" t="s">
        <v>715</v>
      </c>
      <c r="E45" s="32" t="s">
        <v>197</v>
      </c>
      <c r="F45" s="104"/>
      <c r="G45" s="110"/>
      <c r="H45" s="40" t="s">
        <v>77</v>
      </c>
      <c r="I45" s="40" t="s">
        <v>76</v>
      </c>
      <c r="J45" s="40" t="s">
        <v>76</v>
      </c>
      <c r="K45" s="40" t="s">
        <v>76</v>
      </c>
      <c r="L45" s="104"/>
      <c r="M45" s="9"/>
      <c r="N45" s="9"/>
      <c r="O45" s="9"/>
      <c r="P45" s="9"/>
      <c r="Q45" s="9"/>
      <c r="R45" s="9"/>
      <c r="S45" s="9"/>
      <c r="T45" s="9"/>
      <c r="U45" s="9"/>
      <c r="V45" s="9"/>
      <c r="W45" s="9"/>
      <c r="X45" s="9"/>
      <c r="Y45" s="9"/>
      <c r="Z45" s="9"/>
      <c r="AA45" s="9"/>
      <c r="AB45" s="9"/>
    </row>
    <row r="46" spans="1:28" s="10" customFormat="1" ht="139.25" customHeight="1" x14ac:dyDescent="0.2">
      <c r="A46" s="217"/>
      <c r="B46" s="220"/>
      <c r="C46" s="170"/>
      <c r="D46" s="98" t="s">
        <v>716</v>
      </c>
      <c r="E46" s="98" t="s">
        <v>275</v>
      </c>
      <c r="F46" s="104"/>
      <c r="G46" s="117"/>
      <c r="H46" s="99" t="s">
        <v>77</v>
      </c>
      <c r="I46" s="99" t="s">
        <v>76</v>
      </c>
      <c r="J46" s="99" t="s">
        <v>76</v>
      </c>
      <c r="K46" s="99" t="s">
        <v>76</v>
      </c>
      <c r="L46" s="104"/>
      <c r="M46" s="9"/>
      <c r="N46" s="9"/>
      <c r="O46" s="9"/>
      <c r="P46" s="9"/>
      <c r="Q46" s="9"/>
      <c r="R46" s="9"/>
      <c r="S46" s="9"/>
      <c r="T46" s="9"/>
      <c r="U46" s="9"/>
      <c r="V46" s="9"/>
      <c r="W46" s="9"/>
      <c r="X46" s="9"/>
      <c r="Y46" s="9"/>
      <c r="Z46" s="9"/>
      <c r="AA46" s="9"/>
      <c r="AB46" s="9"/>
    </row>
    <row r="47" spans="1:28" s="10" customFormat="1" ht="148.25" customHeight="1" x14ac:dyDescent="0.2">
      <c r="A47" s="71" t="s">
        <v>23</v>
      </c>
      <c r="B47" s="78" t="s">
        <v>57</v>
      </c>
      <c r="C47" s="66" t="s">
        <v>250</v>
      </c>
      <c r="D47" s="83" t="s">
        <v>717</v>
      </c>
      <c r="E47" s="83" t="s">
        <v>151</v>
      </c>
      <c r="F47" s="104"/>
      <c r="G47" s="116"/>
      <c r="H47" s="76" t="s">
        <v>76</v>
      </c>
      <c r="I47" s="76" t="s">
        <v>76</v>
      </c>
      <c r="J47" s="76" t="s">
        <v>76</v>
      </c>
      <c r="K47" s="76" t="s">
        <v>76</v>
      </c>
      <c r="L47" s="104"/>
      <c r="M47" s="9"/>
      <c r="N47" s="9"/>
      <c r="O47" s="9"/>
      <c r="P47" s="9"/>
      <c r="Q47" s="9"/>
      <c r="R47" s="9"/>
      <c r="S47" s="9"/>
      <c r="T47" s="9"/>
      <c r="U47" s="9"/>
      <c r="V47" s="9"/>
      <c r="W47" s="9"/>
      <c r="X47" s="9"/>
      <c r="Y47" s="9"/>
      <c r="Z47" s="9"/>
      <c r="AA47" s="9"/>
      <c r="AB47" s="9"/>
    </row>
    <row r="48" spans="1:28" s="10" customFormat="1" ht="92" customHeight="1" x14ac:dyDescent="0.2">
      <c r="A48" s="37" t="s">
        <v>24</v>
      </c>
      <c r="B48" s="45" t="s">
        <v>182</v>
      </c>
      <c r="C48" s="38" t="s">
        <v>251</v>
      </c>
      <c r="D48" s="32" t="s">
        <v>718</v>
      </c>
      <c r="E48" s="32" t="s">
        <v>152</v>
      </c>
      <c r="F48" s="104"/>
      <c r="G48" s="104"/>
      <c r="H48" s="40" t="s">
        <v>76</v>
      </c>
      <c r="I48" s="40" t="s">
        <v>76</v>
      </c>
      <c r="J48" s="40" t="s">
        <v>76</v>
      </c>
      <c r="K48" s="40" t="s">
        <v>76</v>
      </c>
      <c r="L48" s="104"/>
      <c r="M48" s="9"/>
      <c r="N48" s="9"/>
      <c r="O48" s="9"/>
      <c r="P48" s="9"/>
      <c r="Q48" s="9"/>
      <c r="R48" s="9"/>
      <c r="S48" s="9"/>
      <c r="T48" s="9"/>
      <c r="U48" s="9"/>
      <c r="V48" s="9"/>
      <c r="W48" s="9"/>
      <c r="X48" s="9"/>
      <c r="Y48" s="9"/>
      <c r="Z48" s="9"/>
      <c r="AA48" s="9"/>
      <c r="AB48" s="9"/>
    </row>
    <row r="49" spans="1:28" s="10" customFormat="1" ht="174" customHeight="1" x14ac:dyDescent="0.2">
      <c r="A49" s="85" t="s">
        <v>25</v>
      </c>
      <c r="B49" s="87" t="s">
        <v>737</v>
      </c>
      <c r="C49" s="38" t="s">
        <v>227</v>
      </c>
      <c r="D49" s="32" t="s">
        <v>719</v>
      </c>
      <c r="E49" s="32" t="s">
        <v>152</v>
      </c>
      <c r="F49" s="104"/>
      <c r="G49" s="104"/>
      <c r="H49" s="40" t="s">
        <v>76</v>
      </c>
      <c r="I49" s="40" t="s">
        <v>76</v>
      </c>
      <c r="J49" s="40" t="s">
        <v>76</v>
      </c>
      <c r="K49" s="40" t="s">
        <v>76</v>
      </c>
      <c r="L49" s="104"/>
      <c r="M49" s="9"/>
      <c r="N49" s="9"/>
      <c r="O49" s="9"/>
      <c r="P49" s="9"/>
      <c r="Q49" s="9"/>
      <c r="R49" s="9"/>
      <c r="S49" s="9"/>
      <c r="T49" s="9"/>
      <c r="U49" s="9"/>
      <c r="V49" s="9"/>
      <c r="W49" s="9"/>
      <c r="X49" s="9"/>
      <c r="Y49" s="9"/>
      <c r="Z49" s="9"/>
      <c r="AA49" s="9"/>
      <c r="AB49" s="9"/>
    </row>
    <row r="50" spans="1:28" s="10" customFormat="1" ht="297.75" customHeight="1" x14ac:dyDescent="0.2">
      <c r="A50" s="37" t="s">
        <v>464</v>
      </c>
      <c r="B50" s="136" t="s">
        <v>738</v>
      </c>
      <c r="C50" s="98" t="s">
        <v>744</v>
      </c>
      <c r="D50" s="32" t="s">
        <v>720</v>
      </c>
      <c r="E50" s="32" t="s">
        <v>153</v>
      </c>
      <c r="F50" s="104"/>
      <c r="G50" s="104"/>
      <c r="H50" s="40" t="s">
        <v>76</v>
      </c>
      <c r="I50" s="40" t="s">
        <v>76</v>
      </c>
      <c r="J50" s="40" t="s">
        <v>76</v>
      </c>
      <c r="K50" s="40" t="s">
        <v>76</v>
      </c>
      <c r="L50" s="104"/>
      <c r="M50" s="9"/>
      <c r="N50" s="9"/>
      <c r="O50" s="9"/>
      <c r="P50" s="9"/>
      <c r="Q50" s="9"/>
      <c r="R50" s="9"/>
      <c r="S50" s="9"/>
      <c r="T50" s="9"/>
      <c r="U50" s="9"/>
      <c r="V50" s="9"/>
      <c r="W50" s="9"/>
      <c r="X50" s="9"/>
      <c r="Y50" s="9"/>
      <c r="Z50" s="9"/>
      <c r="AA50" s="9"/>
      <c r="AB50" s="9"/>
    </row>
    <row r="51" spans="1:28" s="10" customFormat="1" ht="138" customHeight="1" x14ac:dyDescent="0.2">
      <c r="A51" s="37" t="s">
        <v>26</v>
      </c>
      <c r="B51" s="45" t="s">
        <v>58</v>
      </c>
      <c r="C51" s="38" t="s">
        <v>228</v>
      </c>
      <c r="D51" s="32" t="s">
        <v>721</v>
      </c>
      <c r="E51" s="32" t="s">
        <v>152</v>
      </c>
      <c r="F51" s="104"/>
      <c r="G51" s="104"/>
      <c r="H51" s="40" t="s">
        <v>76</v>
      </c>
      <c r="I51" s="40" t="s">
        <v>76</v>
      </c>
      <c r="J51" s="40" t="s">
        <v>76</v>
      </c>
      <c r="K51" s="40" t="s">
        <v>76</v>
      </c>
      <c r="L51" s="104"/>
      <c r="M51" s="9"/>
      <c r="N51" s="9"/>
      <c r="O51" s="9"/>
      <c r="P51" s="9"/>
      <c r="Q51" s="9"/>
      <c r="R51" s="9"/>
      <c r="S51" s="9"/>
      <c r="T51" s="9"/>
      <c r="U51" s="9"/>
      <c r="V51" s="9"/>
      <c r="W51" s="9"/>
      <c r="X51" s="9"/>
      <c r="Y51" s="9"/>
      <c r="Z51" s="9"/>
      <c r="AA51" s="9"/>
      <c r="AB51" s="9"/>
    </row>
    <row r="52" spans="1:28" s="10" customFormat="1" ht="202.25" customHeight="1" x14ac:dyDescent="0.2">
      <c r="A52" s="37" t="s">
        <v>27</v>
      </c>
      <c r="B52" s="45" t="s">
        <v>59</v>
      </c>
      <c r="C52" s="88" t="s">
        <v>252</v>
      </c>
      <c r="D52" s="32" t="s">
        <v>722</v>
      </c>
      <c r="E52" s="32" t="s">
        <v>152</v>
      </c>
      <c r="F52" s="104"/>
      <c r="G52" s="104"/>
      <c r="H52" s="40" t="s">
        <v>76</v>
      </c>
      <c r="I52" s="40" t="s">
        <v>76</v>
      </c>
      <c r="J52" s="40" t="s">
        <v>76</v>
      </c>
      <c r="K52" s="40" t="s">
        <v>76</v>
      </c>
      <c r="L52" s="104"/>
      <c r="M52" s="9"/>
      <c r="N52" s="9"/>
      <c r="O52" s="9"/>
      <c r="P52" s="9"/>
      <c r="Q52" s="9"/>
      <c r="R52" s="9"/>
      <c r="S52" s="9"/>
      <c r="T52" s="9"/>
      <c r="U52" s="9"/>
      <c r="V52" s="9"/>
      <c r="W52" s="9"/>
      <c r="X52" s="9"/>
      <c r="Y52" s="9"/>
      <c r="Z52" s="9"/>
      <c r="AA52" s="9"/>
      <c r="AB52" s="9"/>
    </row>
    <row r="53" spans="1:28" s="10" customFormat="1" ht="108" customHeight="1" x14ac:dyDescent="0.2">
      <c r="A53" s="37" t="s">
        <v>28</v>
      </c>
      <c r="B53" s="45" t="s">
        <v>739</v>
      </c>
      <c r="C53" s="38" t="s">
        <v>229</v>
      </c>
      <c r="D53" s="32" t="s">
        <v>723</v>
      </c>
      <c r="E53" s="32" t="s">
        <v>95</v>
      </c>
      <c r="F53" s="104"/>
      <c r="G53" s="104"/>
      <c r="H53" s="40" t="s">
        <v>76</v>
      </c>
      <c r="I53" s="40" t="s">
        <v>76</v>
      </c>
      <c r="J53" s="40" t="s">
        <v>76</v>
      </c>
      <c r="K53" s="40" t="s">
        <v>76</v>
      </c>
      <c r="L53" s="104"/>
      <c r="M53" s="9"/>
      <c r="N53" s="9"/>
      <c r="O53" s="9"/>
      <c r="P53" s="9"/>
      <c r="Q53" s="9"/>
      <c r="R53" s="9"/>
      <c r="S53" s="9"/>
      <c r="T53" s="9"/>
      <c r="U53" s="9"/>
      <c r="V53" s="9"/>
      <c r="W53" s="9"/>
      <c r="X53" s="9"/>
      <c r="Y53" s="9"/>
      <c r="Z53" s="9"/>
      <c r="AA53" s="9"/>
      <c r="AB53" s="9"/>
    </row>
    <row r="54" spans="1:28" s="10" customFormat="1" ht="59" customHeight="1" x14ac:dyDescent="0.2">
      <c r="A54" s="37" t="s">
        <v>30</v>
      </c>
      <c r="B54" s="45" t="s">
        <v>740</v>
      </c>
      <c r="C54" s="38" t="s">
        <v>63</v>
      </c>
      <c r="D54" s="32" t="s">
        <v>724</v>
      </c>
      <c r="E54" s="32" t="s">
        <v>154</v>
      </c>
      <c r="F54" s="104"/>
      <c r="G54" s="104"/>
      <c r="H54" s="40" t="s">
        <v>76</v>
      </c>
      <c r="I54" s="40" t="s">
        <v>76</v>
      </c>
      <c r="J54" s="40" t="s">
        <v>76</v>
      </c>
      <c r="K54" s="40" t="s">
        <v>76</v>
      </c>
      <c r="L54" s="104"/>
      <c r="M54" s="9"/>
      <c r="N54" s="9"/>
      <c r="O54" s="9"/>
      <c r="P54" s="9"/>
      <c r="Q54" s="9"/>
      <c r="R54" s="9"/>
      <c r="S54" s="9"/>
      <c r="T54" s="9"/>
      <c r="U54" s="9"/>
      <c r="V54" s="9"/>
      <c r="W54" s="9"/>
      <c r="X54" s="9"/>
      <c r="Y54" s="9"/>
      <c r="Z54" s="9"/>
      <c r="AA54" s="9"/>
      <c r="AB54" s="9"/>
    </row>
    <row r="55" spans="1:28" s="4" customFormat="1" x14ac:dyDescent="0.2">
      <c r="A55" s="5"/>
      <c r="B55" s="22"/>
      <c r="C55" s="19"/>
      <c r="D55" s="12"/>
      <c r="E55" s="12"/>
      <c r="F55" s="6"/>
      <c r="G55" s="6"/>
      <c r="L55" s="17"/>
    </row>
    <row r="56" spans="1:28" s="4" customFormat="1" x14ac:dyDescent="0.2">
      <c r="A56" s="5"/>
      <c r="B56" s="23"/>
      <c r="C56" s="19"/>
      <c r="D56" s="12"/>
      <c r="E56" s="12"/>
      <c r="F56" s="6"/>
      <c r="G56" s="6"/>
      <c r="H56" s="4">
        <f>COUNTIF(H4:H54,"Major")</f>
        <v>29</v>
      </c>
      <c r="I56" s="4">
        <f t="shared" ref="I56:K56" si="0">COUNTIF(I4:I54,"Major")</f>
        <v>46</v>
      </c>
      <c r="J56" s="4">
        <f t="shared" si="0"/>
        <v>49</v>
      </c>
      <c r="K56" s="4">
        <f t="shared" si="0"/>
        <v>51</v>
      </c>
      <c r="L56" s="17"/>
    </row>
    <row r="57" spans="1:28" s="4" customFormat="1" x14ac:dyDescent="0.2">
      <c r="A57" s="5"/>
      <c r="B57" s="22"/>
      <c r="C57" s="19"/>
      <c r="D57" s="12"/>
      <c r="E57" s="12"/>
      <c r="F57" s="6"/>
      <c r="G57" s="6"/>
      <c r="L57" s="17"/>
    </row>
    <row r="58" spans="1:28" s="4" customFormat="1" x14ac:dyDescent="0.2">
      <c r="A58" s="5"/>
      <c r="B58" s="22"/>
      <c r="C58" s="19"/>
      <c r="D58" s="12"/>
      <c r="E58" s="12"/>
      <c r="F58" s="6"/>
      <c r="G58" s="6"/>
      <c r="L58" s="17"/>
    </row>
    <row r="59" spans="1:28" s="4" customFormat="1" x14ac:dyDescent="0.2">
      <c r="A59" s="5"/>
      <c r="B59" s="22"/>
      <c r="C59" s="19"/>
      <c r="D59" s="12"/>
      <c r="E59" s="12"/>
      <c r="F59" s="6"/>
      <c r="G59" s="6"/>
      <c r="L59" s="17"/>
    </row>
    <row r="60" spans="1:28" s="4" customFormat="1" x14ac:dyDescent="0.2">
      <c r="A60" s="5"/>
      <c r="B60" s="22"/>
      <c r="C60" s="19"/>
      <c r="D60" s="12"/>
      <c r="E60" s="12"/>
      <c r="F60" s="6"/>
      <c r="G60" s="6"/>
      <c r="L60" s="17"/>
    </row>
    <row r="61" spans="1:28" s="4" customFormat="1" x14ac:dyDescent="0.2">
      <c r="A61" s="5"/>
      <c r="B61" s="22"/>
      <c r="C61" s="19"/>
      <c r="D61" s="12"/>
      <c r="E61" s="12"/>
      <c r="F61" s="6"/>
      <c r="G61" s="6"/>
      <c r="L61" s="17"/>
    </row>
    <row r="62" spans="1:28" s="4" customFormat="1" x14ac:dyDescent="0.2">
      <c r="A62" s="5"/>
      <c r="B62" s="22"/>
      <c r="C62" s="19"/>
      <c r="D62" s="12"/>
      <c r="E62" s="12"/>
      <c r="F62" s="6"/>
      <c r="G62" s="6"/>
      <c r="L62" s="17"/>
    </row>
    <row r="63" spans="1:28" s="4" customFormat="1" x14ac:dyDescent="0.2">
      <c r="A63" s="5"/>
      <c r="B63" s="22"/>
      <c r="C63" s="19"/>
      <c r="D63" s="12"/>
      <c r="E63" s="12"/>
      <c r="F63" s="6"/>
      <c r="G63" s="6"/>
      <c r="L63" s="17"/>
    </row>
    <row r="64" spans="1:28" s="4" customFormat="1" x14ac:dyDescent="0.2">
      <c r="A64" s="5"/>
      <c r="B64" s="22"/>
      <c r="C64" s="19"/>
      <c r="D64" s="12"/>
      <c r="E64" s="12"/>
      <c r="F64" s="6"/>
      <c r="G64" s="6"/>
      <c r="L64" s="17"/>
    </row>
    <row r="65" spans="1:12" s="4" customFormat="1" x14ac:dyDescent="0.2">
      <c r="A65" s="5"/>
      <c r="B65" s="22"/>
      <c r="C65" s="19"/>
      <c r="D65" s="12"/>
      <c r="E65" s="12"/>
      <c r="F65" s="6"/>
      <c r="G65" s="6"/>
      <c r="L65" s="17"/>
    </row>
    <row r="66" spans="1:12" s="4" customFormat="1" x14ac:dyDescent="0.2">
      <c r="A66" s="5"/>
      <c r="B66" s="22"/>
      <c r="C66" s="19"/>
      <c r="D66" s="12"/>
      <c r="E66" s="12"/>
      <c r="F66" s="6"/>
      <c r="G66" s="6"/>
      <c r="L66" s="17"/>
    </row>
    <row r="67" spans="1:12" s="4" customFormat="1" x14ac:dyDescent="0.2">
      <c r="A67" s="5"/>
      <c r="B67" s="22"/>
      <c r="C67" s="19"/>
      <c r="D67" s="12"/>
      <c r="E67" s="12"/>
      <c r="F67" s="6"/>
      <c r="G67" s="6"/>
      <c r="L67" s="17"/>
    </row>
    <row r="68" spans="1:12" s="4" customFormat="1" x14ac:dyDescent="0.2">
      <c r="A68" s="5"/>
      <c r="B68" s="22"/>
      <c r="C68" s="19"/>
      <c r="D68" s="12"/>
      <c r="E68" s="12"/>
      <c r="F68" s="6"/>
      <c r="G68" s="6"/>
      <c r="L68" s="17"/>
    </row>
    <row r="69" spans="1:12" s="4" customFormat="1" x14ac:dyDescent="0.2">
      <c r="A69" s="5"/>
      <c r="B69" s="22"/>
      <c r="C69" s="18"/>
      <c r="D69" s="12"/>
      <c r="E69" s="12"/>
      <c r="F69" s="6"/>
      <c r="G69" s="6"/>
      <c r="L69" s="17"/>
    </row>
    <row r="70" spans="1:12" s="4" customFormat="1" x14ac:dyDescent="0.2">
      <c r="A70" s="5"/>
      <c r="B70" s="22"/>
      <c r="C70" s="18"/>
      <c r="D70" s="12"/>
      <c r="E70" s="12"/>
      <c r="F70" s="6"/>
      <c r="G70" s="6"/>
      <c r="L70" s="17"/>
    </row>
    <row r="71" spans="1:12" s="4" customFormat="1" x14ac:dyDescent="0.2">
      <c r="A71" s="5"/>
      <c r="B71" s="22"/>
      <c r="C71" s="18"/>
      <c r="D71" s="12"/>
      <c r="E71" s="12"/>
      <c r="F71" s="6"/>
      <c r="G71" s="6"/>
      <c r="L71" s="17"/>
    </row>
    <row r="72" spans="1:12" s="4" customFormat="1" x14ac:dyDescent="0.2">
      <c r="A72" s="5"/>
      <c r="B72" s="22"/>
      <c r="C72" s="18"/>
      <c r="D72" s="12"/>
      <c r="E72" s="12"/>
      <c r="F72" s="6"/>
      <c r="G72" s="6"/>
      <c r="L72" s="17"/>
    </row>
    <row r="73" spans="1:12" s="4" customFormat="1" x14ac:dyDescent="0.2">
      <c r="A73" s="5"/>
      <c r="B73" s="22"/>
      <c r="C73" s="18"/>
      <c r="D73" s="12"/>
      <c r="E73" s="12"/>
      <c r="F73" s="6"/>
      <c r="G73" s="6"/>
      <c r="L73" s="17"/>
    </row>
    <row r="74" spans="1:12" s="4" customFormat="1" x14ac:dyDescent="0.2">
      <c r="A74" s="5"/>
      <c r="B74" s="22"/>
      <c r="C74" s="18"/>
      <c r="D74" s="12"/>
      <c r="E74" s="12"/>
      <c r="F74" s="6"/>
      <c r="G74" s="6"/>
      <c r="L74" s="17"/>
    </row>
    <row r="75" spans="1:12" s="4" customFormat="1" x14ac:dyDescent="0.2">
      <c r="A75" s="5"/>
      <c r="B75" s="22"/>
      <c r="C75" s="18"/>
      <c r="D75" s="12"/>
      <c r="E75" s="12"/>
      <c r="F75" s="6"/>
      <c r="G75" s="6"/>
      <c r="L75" s="17"/>
    </row>
    <row r="76" spans="1:12" s="4" customFormat="1" x14ac:dyDescent="0.2">
      <c r="A76" s="5"/>
      <c r="B76" s="22"/>
      <c r="C76" s="18"/>
      <c r="D76" s="12"/>
      <c r="E76" s="12"/>
      <c r="F76" s="6"/>
      <c r="G76" s="6"/>
      <c r="L76" s="17"/>
    </row>
    <row r="77" spans="1:12" s="4" customFormat="1" x14ac:dyDescent="0.2">
      <c r="A77" s="5"/>
      <c r="B77" s="22"/>
      <c r="C77" s="18"/>
      <c r="D77" s="12"/>
      <c r="E77" s="12"/>
      <c r="F77" s="6"/>
      <c r="G77" s="6"/>
      <c r="L77" s="17"/>
    </row>
    <row r="78" spans="1:12" s="4" customFormat="1" x14ac:dyDescent="0.2">
      <c r="A78" s="5"/>
      <c r="B78" s="22"/>
      <c r="C78" s="18"/>
      <c r="D78" s="12"/>
      <c r="E78" s="12"/>
      <c r="F78" s="6"/>
      <c r="G78" s="6"/>
      <c r="L78" s="17"/>
    </row>
    <row r="79" spans="1:12" s="4" customFormat="1" x14ac:dyDescent="0.2">
      <c r="A79" s="5"/>
      <c r="B79" s="22"/>
      <c r="C79" s="18"/>
      <c r="D79" s="12"/>
      <c r="E79" s="12"/>
      <c r="F79" s="6"/>
      <c r="G79" s="6"/>
      <c r="L79" s="17"/>
    </row>
    <row r="80" spans="1:12" s="4" customFormat="1" x14ac:dyDescent="0.2">
      <c r="A80" s="5"/>
      <c r="B80" s="22"/>
      <c r="C80" s="18"/>
      <c r="D80" s="12"/>
      <c r="E80" s="12"/>
      <c r="F80" s="6"/>
      <c r="G80" s="6"/>
      <c r="L80" s="17"/>
    </row>
    <row r="81" spans="1:12" s="4" customFormat="1" x14ac:dyDescent="0.2">
      <c r="A81" s="5"/>
      <c r="B81" s="22"/>
      <c r="C81" s="18"/>
      <c r="D81" s="12"/>
      <c r="E81" s="12"/>
      <c r="F81" s="6"/>
      <c r="G81" s="6"/>
      <c r="L81" s="17"/>
    </row>
    <row r="82" spans="1:12" s="4" customFormat="1" x14ac:dyDescent="0.2">
      <c r="A82" s="5"/>
      <c r="B82" s="22"/>
      <c r="C82" s="18"/>
      <c r="D82" s="12"/>
      <c r="E82" s="12"/>
      <c r="F82" s="6"/>
      <c r="G82" s="6"/>
      <c r="L82" s="17"/>
    </row>
    <row r="83" spans="1:12" s="4" customFormat="1" x14ac:dyDescent="0.2">
      <c r="A83" s="5"/>
      <c r="B83" s="22"/>
      <c r="C83" s="18"/>
      <c r="D83" s="12"/>
      <c r="E83" s="12"/>
      <c r="F83" s="6"/>
      <c r="G83" s="6"/>
      <c r="L83" s="17"/>
    </row>
    <row r="84" spans="1:12" s="4" customFormat="1" x14ac:dyDescent="0.2">
      <c r="A84" s="5"/>
      <c r="B84" s="22"/>
      <c r="C84" s="18"/>
      <c r="D84" s="12"/>
      <c r="E84" s="12"/>
      <c r="F84" s="6"/>
      <c r="G84" s="6"/>
      <c r="L84" s="17"/>
    </row>
    <row r="85" spans="1:12" s="4" customFormat="1" x14ac:dyDescent="0.2">
      <c r="A85" s="5"/>
      <c r="B85" s="22"/>
      <c r="C85" s="18"/>
      <c r="D85" s="12"/>
      <c r="E85" s="12"/>
      <c r="F85" s="6"/>
      <c r="G85" s="6"/>
      <c r="L85" s="17"/>
    </row>
    <row r="86" spans="1:12" s="4" customFormat="1" x14ac:dyDescent="0.2">
      <c r="A86" s="5"/>
      <c r="B86" s="22"/>
      <c r="C86" s="18"/>
      <c r="D86" s="12"/>
      <c r="E86" s="12"/>
      <c r="F86" s="6"/>
      <c r="G86" s="6"/>
      <c r="L86" s="17"/>
    </row>
    <row r="87" spans="1:12" s="4" customFormat="1" x14ac:dyDescent="0.2">
      <c r="A87" s="5"/>
      <c r="B87" s="22"/>
      <c r="C87" s="18"/>
      <c r="D87" s="12"/>
      <c r="E87" s="12"/>
      <c r="F87" s="6"/>
      <c r="G87" s="6"/>
      <c r="L87" s="17"/>
    </row>
    <row r="88" spans="1:12" s="4" customFormat="1" x14ac:dyDescent="0.2">
      <c r="A88" s="5"/>
      <c r="B88" s="22"/>
      <c r="C88" s="18"/>
      <c r="D88" s="12"/>
      <c r="E88" s="12"/>
      <c r="F88" s="6"/>
      <c r="G88" s="6"/>
      <c r="L88" s="17"/>
    </row>
    <row r="89" spans="1:12" s="4" customFormat="1" x14ac:dyDescent="0.2">
      <c r="A89" s="5"/>
      <c r="B89" s="22"/>
      <c r="C89" s="18"/>
      <c r="D89" s="12"/>
      <c r="E89" s="12"/>
      <c r="F89" s="6"/>
      <c r="G89" s="6"/>
      <c r="L89" s="17"/>
    </row>
    <row r="90" spans="1:12" s="4" customFormat="1" x14ac:dyDescent="0.2">
      <c r="A90" s="5"/>
      <c r="B90" s="22"/>
      <c r="C90" s="18"/>
      <c r="D90" s="12"/>
      <c r="E90" s="12"/>
      <c r="F90" s="6"/>
      <c r="G90" s="6"/>
      <c r="L90" s="17"/>
    </row>
    <row r="91" spans="1:12" s="4" customFormat="1" x14ac:dyDescent="0.2">
      <c r="A91" s="5"/>
      <c r="B91" s="22"/>
      <c r="C91" s="18"/>
      <c r="D91" s="12"/>
      <c r="E91" s="12"/>
      <c r="F91" s="6"/>
      <c r="G91" s="6"/>
      <c r="L91" s="17"/>
    </row>
    <row r="92" spans="1:12" s="4" customFormat="1" x14ac:dyDescent="0.2">
      <c r="A92" s="5"/>
      <c r="B92" s="22"/>
      <c r="C92" s="18"/>
      <c r="D92" s="12"/>
      <c r="E92" s="12"/>
      <c r="F92" s="6"/>
      <c r="G92" s="6"/>
      <c r="L92" s="17"/>
    </row>
    <row r="93" spans="1:12" s="4" customFormat="1" x14ac:dyDescent="0.2">
      <c r="A93" s="5"/>
      <c r="B93" s="22"/>
      <c r="C93" s="18"/>
      <c r="D93" s="12"/>
      <c r="E93" s="12"/>
      <c r="F93" s="6"/>
      <c r="G93" s="6"/>
      <c r="L93" s="17"/>
    </row>
    <row r="94" spans="1:12" s="4" customFormat="1" x14ac:dyDescent="0.2">
      <c r="A94" s="5"/>
      <c r="B94" s="22"/>
      <c r="C94" s="18"/>
      <c r="D94" s="12"/>
      <c r="E94" s="12"/>
      <c r="F94" s="6"/>
      <c r="G94" s="6"/>
      <c r="L94" s="17"/>
    </row>
    <row r="95" spans="1:12" s="4" customFormat="1" x14ac:dyDescent="0.2">
      <c r="A95" s="5"/>
      <c r="B95" s="22"/>
      <c r="C95" s="18"/>
      <c r="D95" s="12"/>
      <c r="E95" s="12"/>
      <c r="F95" s="6"/>
      <c r="G95" s="6"/>
      <c r="L95" s="17"/>
    </row>
    <row r="96" spans="1:12" s="4" customFormat="1" x14ac:dyDescent="0.2">
      <c r="A96" s="5"/>
      <c r="B96" s="22"/>
      <c r="C96" s="18"/>
      <c r="D96" s="11"/>
      <c r="E96" s="11"/>
      <c r="L96" s="17"/>
    </row>
    <row r="97" spans="1:12" s="4" customFormat="1" x14ac:dyDescent="0.2">
      <c r="A97" s="5"/>
      <c r="B97" s="22"/>
      <c r="C97" s="18"/>
      <c r="D97" s="11"/>
      <c r="E97" s="11"/>
      <c r="L97" s="17"/>
    </row>
    <row r="98" spans="1:12" s="4" customFormat="1" x14ac:dyDescent="0.2">
      <c r="A98" s="5"/>
      <c r="B98" s="22"/>
      <c r="C98" s="18"/>
      <c r="D98" s="11"/>
      <c r="E98" s="11"/>
      <c r="L98" s="17"/>
    </row>
    <row r="99" spans="1:12" s="4" customFormat="1" x14ac:dyDescent="0.2">
      <c r="A99" s="5"/>
      <c r="B99" s="22"/>
      <c r="C99" s="18"/>
      <c r="D99" s="11"/>
      <c r="E99" s="11"/>
      <c r="L99" s="17"/>
    </row>
    <row r="100" spans="1:12" s="4" customFormat="1" x14ac:dyDescent="0.2">
      <c r="A100" s="5"/>
      <c r="B100" s="22"/>
      <c r="C100" s="18"/>
      <c r="D100" s="11"/>
      <c r="E100" s="11"/>
      <c r="L100" s="17"/>
    </row>
    <row r="101" spans="1:12" s="4" customFormat="1" x14ac:dyDescent="0.2">
      <c r="A101" s="5"/>
      <c r="B101" s="22"/>
      <c r="C101" s="18"/>
      <c r="D101" s="11"/>
      <c r="E101" s="11"/>
      <c r="L101" s="17"/>
    </row>
    <row r="102" spans="1:12" s="4" customFormat="1" x14ac:dyDescent="0.2">
      <c r="A102" s="5"/>
      <c r="B102" s="22"/>
      <c r="C102" s="18"/>
      <c r="D102" s="11"/>
      <c r="E102" s="11"/>
      <c r="L102" s="17"/>
    </row>
    <row r="103" spans="1:12" s="4" customFormat="1" x14ac:dyDescent="0.2">
      <c r="A103" s="5"/>
      <c r="B103" s="22"/>
      <c r="C103" s="18"/>
      <c r="D103" s="11"/>
      <c r="E103" s="11"/>
      <c r="L103" s="17"/>
    </row>
    <row r="104" spans="1:12" s="4" customFormat="1" x14ac:dyDescent="0.2">
      <c r="A104" s="5"/>
      <c r="B104" s="22"/>
      <c r="C104" s="18"/>
      <c r="D104" s="11"/>
      <c r="E104" s="11"/>
      <c r="L104" s="17"/>
    </row>
    <row r="105" spans="1:12" s="4" customFormat="1" x14ac:dyDescent="0.2">
      <c r="A105" s="5"/>
      <c r="B105" s="22"/>
      <c r="C105" s="18"/>
      <c r="D105" s="11"/>
      <c r="E105" s="11"/>
      <c r="L105" s="17"/>
    </row>
    <row r="106" spans="1:12" s="4" customFormat="1" x14ac:dyDescent="0.2">
      <c r="A106" s="5"/>
      <c r="B106" s="22"/>
      <c r="C106" s="18"/>
      <c r="D106" s="11"/>
      <c r="E106" s="11"/>
      <c r="L106" s="17"/>
    </row>
    <row r="107" spans="1:12" s="4" customFormat="1" x14ac:dyDescent="0.2">
      <c r="A107" s="5"/>
      <c r="B107" s="22"/>
      <c r="C107" s="18"/>
      <c r="D107" s="11"/>
      <c r="E107" s="11"/>
      <c r="L107" s="17"/>
    </row>
    <row r="108" spans="1:12" s="4" customFormat="1" x14ac:dyDescent="0.2">
      <c r="A108" s="5"/>
      <c r="B108" s="22"/>
      <c r="C108" s="18"/>
      <c r="D108" s="11"/>
      <c r="E108" s="11"/>
      <c r="L108" s="17"/>
    </row>
    <row r="109" spans="1:12" s="4" customFormat="1" x14ac:dyDescent="0.2">
      <c r="A109" s="5"/>
      <c r="B109" s="22"/>
      <c r="C109" s="18"/>
      <c r="D109" s="11"/>
      <c r="E109" s="11"/>
      <c r="L109" s="17"/>
    </row>
    <row r="110" spans="1:12" s="4" customFormat="1" x14ac:dyDescent="0.2">
      <c r="A110" s="5"/>
      <c r="B110" s="22"/>
      <c r="C110" s="18"/>
      <c r="D110" s="11"/>
      <c r="E110" s="11"/>
      <c r="L110" s="17"/>
    </row>
    <row r="111" spans="1:12" s="4" customFormat="1" x14ac:dyDescent="0.2">
      <c r="A111" s="5"/>
      <c r="B111" s="22"/>
      <c r="C111" s="18"/>
      <c r="D111" s="11"/>
      <c r="E111" s="11"/>
      <c r="L111" s="17"/>
    </row>
    <row r="112" spans="1:12" s="4" customFormat="1" x14ac:dyDescent="0.2">
      <c r="A112" s="5"/>
      <c r="B112" s="22"/>
      <c r="C112" s="18"/>
      <c r="D112" s="11"/>
      <c r="E112" s="11"/>
      <c r="L112" s="17"/>
    </row>
    <row r="113" spans="1:12" s="4" customFormat="1" x14ac:dyDescent="0.2">
      <c r="A113" s="5"/>
      <c r="B113" s="22"/>
      <c r="C113" s="18"/>
      <c r="D113" s="11"/>
      <c r="E113" s="11"/>
      <c r="L113" s="17"/>
    </row>
    <row r="114" spans="1:12" s="4" customFormat="1" x14ac:dyDescent="0.2">
      <c r="A114" s="5"/>
      <c r="B114" s="22"/>
      <c r="C114" s="18"/>
      <c r="D114" s="11"/>
      <c r="E114" s="11"/>
      <c r="L114" s="17"/>
    </row>
    <row r="115" spans="1:12" s="4" customFormat="1" x14ac:dyDescent="0.2">
      <c r="A115" s="5"/>
      <c r="B115" s="22"/>
      <c r="C115" s="18"/>
      <c r="D115" s="11"/>
      <c r="E115" s="11"/>
      <c r="L115" s="17"/>
    </row>
    <row r="116" spans="1:12" s="4" customFormat="1" x14ac:dyDescent="0.2">
      <c r="A116" s="5"/>
      <c r="B116" s="22"/>
      <c r="C116" s="18"/>
      <c r="D116" s="11"/>
      <c r="E116" s="11"/>
      <c r="L116" s="17"/>
    </row>
    <row r="117" spans="1:12" s="4" customFormat="1" x14ac:dyDescent="0.2">
      <c r="A117" s="5"/>
      <c r="B117" s="22"/>
      <c r="C117" s="18"/>
      <c r="D117" s="11"/>
      <c r="E117" s="11"/>
      <c r="L117" s="17"/>
    </row>
    <row r="118" spans="1:12" s="4" customFormat="1" x14ac:dyDescent="0.2">
      <c r="A118" s="5"/>
      <c r="B118" s="22"/>
      <c r="C118" s="18"/>
      <c r="D118" s="11"/>
      <c r="E118" s="11"/>
      <c r="L118" s="17"/>
    </row>
    <row r="119" spans="1:12" s="4" customFormat="1" x14ac:dyDescent="0.2">
      <c r="A119" s="5"/>
      <c r="B119" s="22"/>
      <c r="C119" s="18"/>
      <c r="D119" s="11"/>
      <c r="E119" s="11"/>
      <c r="L119" s="17"/>
    </row>
    <row r="120" spans="1:12" s="4" customFormat="1" x14ac:dyDescent="0.2">
      <c r="A120" s="5"/>
      <c r="B120" s="22"/>
      <c r="C120" s="18"/>
      <c r="D120" s="11"/>
      <c r="E120" s="11"/>
      <c r="L120" s="17"/>
    </row>
    <row r="121" spans="1:12" s="4" customFormat="1" x14ac:dyDescent="0.2">
      <c r="A121" s="5"/>
      <c r="B121" s="22"/>
      <c r="C121" s="18"/>
      <c r="D121" s="11"/>
      <c r="E121" s="11"/>
      <c r="L121" s="17"/>
    </row>
    <row r="122" spans="1:12" s="4" customFormat="1" x14ac:dyDescent="0.2">
      <c r="A122" s="5"/>
      <c r="B122" s="22"/>
      <c r="C122" s="18"/>
      <c r="D122" s="11"/>
      <c r="E122" s="11"/>
      <c r="L122" s="17"/>
    </row>
    <row r="123" spans="1:12" s="4" customFormat="1" x14ac:dyDescent="0.2">
      <c r="A123" s="5"/>
      <c r="B123" s="22"/>
      <c r="C123" s="18"/>
      <c r="D123" s="11"/>
      <c r="E123" s="11"/>
      <c r="L123" s="17"/>
    </row>
    <row r="124" spans="1:12" s="4" customFormat="1" x14ac:dyDescent="0.2">
      <c r="A124" s="5"/>
      <c r="B124" s="22"/>
      <c r="C124" s="18"/>
      <c r="D124" s="11"/>
      <c r="E124" s="11"/>
      <c r="L124" s="17"/>
    </row>
    <row r="125" spans="1:12" s="4" customFormat="1" x14ac:dyDescent="0.2">
      <c r="A125" s="5"/>
      <c r="B125" s="22"/>
      <c r="C125" s="18"/>
      <c r="D125" s="11"/>
      <c r="E125" s="11"/>
      <c r="L125" s="17"/>
    </row>
    <row r="126" spans="1:12" s="4" customFormat="1" x14ac:dyDescent="0.2">
      <c r="A126" s="5"/>
      <c r="B126" s="22"/>
      <c r="C126" s="18"/>
      <c r="D126" s="11"/>
      <c r="E126" s="11"/>
      <c r="L126" s="17"/>
    </row>
    <row r="127" spans="1:12" s="4" customFormat="1" x14ac:dyDescent="0.2">
      <c r="A127" s="5"/>
      <c r="B127" s="22"/>
      <c r="C127" s="18"/>
      <c r="D127" s="11"/>
      <c r="E127" s="11"/>
      <c r="L127" s="17"/>
    </row>
    <row r="128" spans="1:12" s="4" customFormat="1" x14ac:dyDescent="0.2">
      <c r="A128" s="5"/>
      <c r="B128" s="22"/>
      <c r="C128" s="18"/>
      <c r="D128" s="11"/>
      <c r="E128" s="11"/>
      <c r="L128" s="17"/>
    </row>
    <row r="129" spans="1:12" s="4" customFormat="1" x14ac:dyDescent="0.2">
      <c r="A129" s="5"/>
      <c r="B129" s="22"/>
      <c r="C129" s="18"/>
      <c r="D129" s="11"/>
      <c r="E129" s="11"/>
      <c r="L129" s="17"/>
    </row>
    <row r="130" spans="1:12" s="4" customFormat="1" x14ac:dyDescent="0.2">
      <c r="A130" s="5"/>
      <c r="B130" s="22"/>
      <c r="C130" s="18"/>
      <c r="D130" s="11"/>
      <c r="E130" s="11"/>
      <c r="L130" s="17"/>
    </row>
    <row r="131" spans="1:12" s="4" customFormat="1" x14ac:dyDescent="0.2">
      <c r="A131" s="5"/>
      <c r="B131" s="22"/>
      <c r="C131" s="18"/>
      <c r="D131" s="11"/>
      <c r="E131" s="11"/>
      <c r="L131" s="17"/>
    </row>
    <row r="132" spans="1:12" s="4" customFormat="1" x14ac:dyDescent="0.2">
      <c r="A132" s="5"/>
      <c r="B132" s="22"/>
      <c r="C132" s="18"/>
      <c r="D132" s="11"/>
      <c r="E132" s="11"/>
      <c r="L132" s="17"/>
    </row>
    <row r="133" spans="1:12" s="4" customFormat="1" x14ac:dyDescent="0.2">
      <c r="A133" s="5"/>
      <c r="B133" s="22"/>
      <c r="C133" s="18"/>
      <c r="D133" s="11"/>
      <c r="E133" s="11"/>
      <c r="L133" s="17"/>
    </row>
    <row r="134" spans="1:12" s="4" customFormat="1" x14ac:dyDescent="0.2">
      <c r="A134" s="5"/>
      <c r="B134" s="22"/>
      <c r="C134" s="18"/>
      <c r="D134" s="11"/>
      <c r="E134" s="11"/>
      <c r="L134" s="17"/>
    </row>
    <row r="135" spans="1:12" s="4" customFormat="1" x14ac:dyDescent="0.2">
      <c r="A135" s="5"/>
      <c r="B135" s="22"/>
      <c r="C135" s="18"/>
      <c r="D135" s="11"/>
      <c r="E135" s="11"/>
      <c r="L135" s="17"/>
    </row>
    <row r="136" spans="1:12" s="4" customFormat="1" x14ac:dyDescent="0.2">
      <c r="A136" s="5"/>
      <c r="B136" s="22"/>
      <c r="C136" s="18"/>
      <c r="D136" s="11"/>
      <c r="E136" s="11"/>
      <c r="L136" s="17"/>
    </row>
    <row r="137" spans="1:12" s="4" customFormat="1" x14ac:dyDescent="0.2">
      <c r="A137" s="5"/>
      <c r="B137" s="22"/>
      <c r="C137" s="18"/>
      <c r="D137" s="11"/>
      <c r="E137" s="11"/>
      <c r="L137" s="17"/>
    </row>
    <row r="138" spans="1:12" s="4" customFormat="1" x14ac:dyDescent="0.2">
      <c r="A138" s="5"/>
      <c r="B138" s="22"/>
      <c r="C138" s="18"/>
      <c r="D138" s="11"/>
      <c r="E138" s="11"/>
      <c r="L138" s="17"/>
    </row>
    <row r="139" spans="1:12" s="4" customFormat="1" x14ac:dyDescent="0.2">
      <c r="A139" s="5"/>
      <c r="B139" s="22"/>
      <c r="C139" s="18"/>
      <c r="D139" s="11"/>
      <c r="E139" s="11"/>
      <c r="L139" s="17"/>
    </row>
    <row r="140" spans="1:12" s="4" customFormat="1" x14ac:dyDescent="0.2">
      <c r="A140" s="5"/>
      <c r="B140" s="22"/>
      <c r="C140" s="18"/>
      <c r="D140" s="11"/>
      <c r="E140" s="11"/>
      <c r="L140" s="17"/>
    </row>
    <row r="141" spans="1:12" s="4" customFormat="1" x14ac:dyDescent="0.2">
      <c r="A141" s="5"/>
      <c r="B141" s="22"/>
      <c r="C141" s="18"/>
      <c r="D141" s="11"/>
      <c r="E141" s="11"/>
      <c r="L141" s="17"/>
    </row>
    <row r="142" spans="1:12" s="4" customFormat="1" x14ac:dyDescent="0.2">
      <c r="A142" s="5"/>
      <c r="B142" s="22"/>
      <c r="C142" s="18"/>
      <c r="D142" s="11"/>
      <c r="E142" s="11"/>
      <c r="L142" s="17"/>
    </row>
    <row r="143" spans="1:12" s="4" customFormat="1" x14ac:dyDescent="0.2">
      <c r="A143" s="5"/>
      <c r="B143" s="22"/>
      <c r="C143" s="18"/>
      <c r="D143" s="11"/>
      <c r="E143" s="11"/>
      <c r="L143" s="17"/>
    </row>
    <row r="144" spans="1:12" s="4" customFormat="1" x14ac:dyDescent="0.2">
      <c r="A144" s="5"/>
      <c r="B144" s="22"/>
      <c r="C144" s="18"/>
      <c r="D144" s="11"/>
      <c r="E144" s="11"/>
      <c r="L144" s="17"/>
    </row>
    <row r="145" spans="1:12" s="4" customFormat="1" x14ac:dyDescent="0.2">
      <c r="A145" s="5"/>
      <c r="B145" s="22"/>
      <c r="C145" s="18"/>
      <c r="D145" s="11"/>
      <c r="E145" s="11"/>
      <c r="L145" s="17"/>
    </row>
  </sheetData>
  <sheetProtection algorithmName="SHA-512" hashValue="j/3YqPn9vl54jHUwBUrvE+lDCXzutczbqVipdNcdbqdXsC9hWbeheh42KZ/vmbGT3XiNAxkJRKvlCePvC3pkCw==" saltValue="S+NW7Zk1XAyIphWbcdo0Gw==" spinCount="100000" sheet="1" formatRows="0" sort="0" autoFilter="0"/>
  <autoFilter ref="A3:L54" xr:uid="{D1BD5B9B-5931-45C4-B50E-43DAA87CAA93}"/>
  <mergeCells count="38">
    <mergeCell ref="C24:C26"/>
    <mergeCell ref="C30:C33"/>
    <mergeCell ref="C39:C42"/>
    <mergeCell ref="F1:G1"/>
    <mergeCell ref="C27:C29"/>
    <mergeCell ref="C35:C38"/>
    <mergeCell ref="H2:K2"/>
    <mergeCell ref="C16:C18"/>
    <mergeCell ref="C19:C20"/>
    <mergeCell ref="C21:C23"/>
    <mergeCell ref="A7:A8"/>
    <mergeCell ref="B7:B8"/>
    <mergeCell ref="C7:C8"/>
    <mergeCell ref="C9:C11"/>
    <mergeCell ref="C12:C15"/>
    <mergeCell ref="A9:A11"/>
    <mergeCell ref="B9:B11"/>
    <mergeCell ref="A16:A18"/>
    <mergeCell ref="B16:B18"/>
    <mergeCell ref="A19:A20"/>
    <mergeCell ref="B19:B20"/>
    <mergeCell ref="A12:A15"/>
    <mergeCell ref="A43:A46"/>
    <mergeCell ref="B43:B46"/>
    <mergeCell ref="C43:C46"/>
    <mergeCell ref="B12:B15"/>
    <mergeCell ref="A30:A33"/>
    <mergeCell ref="B30:B33"/>
    <mergeCell ref="A39:A42"/>
    <mergeCell ref="B39:B42"/>
    <mergeCell ref="A21:A23"/>
    <mergeCell ref="B21:B23"/>
    <mergeCell ref="A24:A26"/>
    <mergeCell ref="B24:B26"/>
    <mergeCell ref="A27:A29"/>
    <mergeCell ref="B27:B29"/>
    <mergeCell ref="A35:A38"/>
    <mergeCell ref="B35:B38"/>
  </mergeCells>
  <printOptions horizontalCentered="1"/>
  <pageMargins left="0.19685039370078741" right="0.19685039370078741" top="0.23622047244094491" bottom="0.51181102362204722" header="0.31496062992125984" footer="0.31496062992125984"/>
  <pageSetup paperSize="9" scale="40" fitToHeight="10" orientation="landscape" r:id="rId1"/>
  <headerFooter>
    <oddFooter>&amp;L© 4C Services GmbH: For personal use only. Reproduction and distribution is prohibited.&amp;CVersion 3.0.1&amp;R&amp;P / &amp;N</oddFooter>
  </headerFooter>
  <ignoredErrors>
    <ignoredError sqref="A39 A6 A7 A11:A18 A19:A20 A30:A31 A34 A35:A38 A9 A8 A21:A26 A33 A32" numberStoredAsText="1"/>
  </ignoredErrors>
  <drawing r:id="rId2"/>
  <extLst>
    <ext xmlns:x14="http://schemas.microsoft.com/office/spreadsheetml/2009/9/main" uri="{CCE6A557-97BC-4b89-ADB6-D9C93CAAB3DF}">
      <x14:dataValidations xmlns:xm="http://schemas.microsoft.com/office/excel/2006/main" xWindow="1518" yWindow="714" count="2">
        <x14:dataValidation type="list" allowBlank="1" showInputMessage="1" showErrorMessage="1" xr:uid="{00000000-0002-0000-0400-000001000000}">
          <x14:formula1>
            <xm:f>Values!$B$1:$B$9</xm:f>
          </x14:formula1>
          <xm:sqref>G4:G54</xm:sqref>
        </x14:dataValidation>
        <x14:dataValidation type="list" allowBlank="1" showInputMessage="1" showErrorMessage="1" prompt="Answer &quot;No&quot; requires explanations in the comments field, and the full names and IDs of all the BPs Processors and Warehouses who do not comply with this check point._x000a__x000a_Answer &quot;NA&quot; requires explanations in the comments field." xr:uid="{5A159E8F-EBBD-433E-9FE0-3B8CB635166F}">
          <x14:formula1>
            <xm:f>Values!$D$6:$D$8</xm:f>
          </x14:formula1>
          <xm:sqref>F5:F54 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96420-655A-4D2C-B9A2-A1D86A5C4971}">
  <sheetPr codeName="Sheet5">
    <pageSetUpPr fitToPage="1"/>
  </sheetPr>
  <dimension ref="A1:I40"/>
  <sheetViews>
    <sheetView zoomScale="145" zoomScaleNormal="145" workbookViewId="0">
      <selection activeCell="E23" sqref="E23:G23"/>
    </sheetView>
  </sheetViews>
  <sheetFormatPr baseColWidth="10" defaultColWidth="9" defaultRowHeight="16" x14ac:dyDescent="0.2"/>
  <cols>
    <col min="1" max="1" width="15.6640625" style="103" customWidth="1"/>
    <col min="2" max="2" width="16.1640625" style="103" customWidth="1"/>
    <col min="3" max="5" width="15.6640625" style="103" customWidth="1"/>
    <col min="6" max="6" width="16.6640625" style="103" customWidth="1"/>
    <col min="7" max="9" width="15.6640625" style="103" customWidth="1"/>
    <col min="10" max="16384" width="9" style="103"/>
  </cols>
  <sheetData>
    <row r="1" spans="1:9" ht="18.75" customHeight="1" x14ac:dyDescent="0.2">
      <c r="B1" s="250" t="s">
        <v>405</v>
      </c>
      <c r="C1" s="251"/>
      <c r="D1" s="251"/>
      <c r="E1" s="251"/>
      <c r="F1" s="251"/>
      <c r="G1" s="251"/>
      <c r="H1" s="162" t="s">
        <v>754</v>
      </c>
      <c r="I1" s="122"/>
    </row>
    <row r="2" spans="1:9" s="161" customFormat="1" ht="18.75" customHeight="1" x14ac:dyDescent="0.2">
      <c r="A2" s="159"/>
      <c r="B2" s="159"/>
      <c r="C2" s="159"/>
      <c r="D2" s="159"/>
      <c r="E2" s="159"/>
      <c r="F2" s="159"/>
      <c r="G2" s="159"/>
      <c r="H2" s="160"/>
      <c r="I2" s="122"/>
    </row>
    <row r="3" spans="1:9" s="161" customFormat="1" ht="18.75" customHeight="1" x14ac:dyDescent="0.2">
      <c r="A3" s="159"/>
      <c r="B3" s="159"/>
      <c r="C3" s="159"/>
      <c r="D3" s="159"/>
      <c r="E3" s="159"/>
      <c r="F3" s="159"/>
      <c r="G3" s="159"/>
      <c r="H3" s="160"/>
      <c r="I3" s="122"/>
    </row>
    <row r="4" spans="1:9" x14ac:dyDescent="0.2">
      <c r="A4" s="146"/>
      <c r="B4" s="146"/>
      <c r="C4" s="146"/>
      <c r="D4" s="146"/>
      <c r="E4" s="146"/>
      <c r="F4" s="146"/>
      <c r="G4" s="146"/>
      <c r="H4" s="146"/>
    </row>
    <row r="5" spans="1:9" x14ac:dyDescent="0.2">
      <c r="A5" s="221" t="s">
        <v>418</v>
      </c>
      <c r="B5" s="222"/>
      <c r="C5" s="223"/>
      <c r="D5" s="252"/>
      <c r="E5" s="253"/>
      <c r="F5" s="253"/>
      <c r="G5" s="253"/>
      <c r="H5" s="254"/>
    </row>
    <row r="6" spans="1:9" x14ac:dyDescent="0.2">
      <c r="A6" s="221" t="s">
        <v>419</v>
      </c>
      <c r="B6" s="222"/>
      <c r="C6" s="223"/>
      <c r="D6" s="252"/>
      <c r="E6" s="253"/>
      <c r="F6" s="253"/>
      <c r="G6" s="253"/>
      <c r="H6" s="254"/>
    </row>
    <row r="7" spans="1:9" x14ac:dyDescent="0.2">
      <c r="A7" s="221" t="s">
        <v>417</v>
      </c>
      <c r="B7" s="222"/>
      <c r="C7" s="223"/>
      <c r="D7" s="252"/>
      <c r="E7" s="253"/>
      <c r="F7" s="253"/>
      <c r="G7" s="253"/>
      <c r="H7" s="254"/>
    </row>
    <row r="8" spans="1:9" x14ac:dyDescent="0.2">
      <c r="A8" s="221" t="s">
        <v>420</v>
      </c>
      <c r="B8" s="222"/>
      <c r="C8" s="223"/>
      <c r="D8" s="252"/>
      <c r="E8" s="253"/>
      <c r="F8" s="253"/>
      <c r="G8" s="253"/>
      <c r="H8" s="254"/>
    </row>
    <row r="9" spans="1:9" x14ac:dyDescent="0.2">
      <c r="A9" s="221" t="s">
        <v>422</v>
      </c>
      <c r="B9" s="222"/>
      <c r="C9" s="223"/>
      <c r="D9" s="252"/>
      <c r="E9" s="253"/>
      <c r="F9" s="253"/>
      <c r="G9" s="253"/>
      <c r="H9" s="254"/>
    </row>
    <row r="10" spans="1:9" x14ac:dyDescent="0.2">
      <c r="A10" s="221" t="s">
        <v>421</v>
      </c>
      <c r="B10" s="222"/>
      <c r="C10" s="223"/>
      <c r="D10" s="252"/>
      <c r="E10" s="253"/>
      <c r="F10" s="253"/>
      <c r="G10" s="253"/>
      <c r="H10" s="254"/>
    </row>
    <row r="11" spans="1:9" ht="21" customHeight="1" x14ac:dyDescent="0.2">
      <c r="A11" s="146"/>
      <c r="B11" s="146"/>
      <c r="C11" s="146"/>
      <c r="D11" s="146"/>
      <c r="E11" s="146"/>
      <c r="F11" s="146"/>
      <c r="G11" s="146"/>
      <c r="H11" s="146"/>
    </row>
    <row r="12" spans="1:9" ht="75" customHeight="1" x14ac:dyDescent="0.2">
      <c r="A12" s="147" t="s">
        <v>380</v>
      </c>
      <c r="B12" s="149" t="s">
        <v>379</v>
      </c>
      <c r="C12" s="148" t="s">
        <v>441</v>
      </c>
      <c r="D12" s="148" t="s">
        <v>414</v>
      </c>
      <c r="E12" s="148" t="s">
        <v>415</v>
      </c>
      <c r="F12" s="149" t="s">
        <v>416</v>
      </c>
      <c r="G12" s="149" t="s">
        <v>471</v>
      </c>
      <c r="H12" s="148" t="s">
        <v>346</v>
      </c>
    </row>
    <row r="13" spans="1:9" ht="22.5" customHeight="1" x14ac:dyDescent="0.2">
      <c r="A13" s="125" t="s">
        <v>384</v>
      </c>
      <c r="B13" s="126"/>
      <c r="C13" s="127"/>
      <c r="D13" s="126"/>
      <c r="E13" s="129"/>
      <c r="F13" s="126"/>
      <c r="G13" s="126"/>
      <c r="H13" s="127" t="s">
        <v>347</v>
      </c>
    </row>
    <row r="14" spans="1:9" ht="75" customHeight="1" x14ac:dyDescent="0.2">
      <c r="A14" s="148" t="s">
        <v>762</v>
      </c>
      <c r="B14" s="148" t="s">
        <v>425</v>
      </c>
      <c r="C14" s="148" t="s">
        <v>373</v>
      </c>
      <c r="D14" s="149" t="s">
        <v>442</v>
      </c>
      <c r="E14" s="148" t="s">
        <v>360</v>
      </c>
      <c r="F14" s="150" t="s">
        <v>751</v>
      </c>
      <c r="G14" s="158" t="s">
        <v>752</v>
      </c>
      <c r="H14" s="164"/>
    </row>
    <row r="15" spans="1:9" ht="22.5" customHeight="1" x14ac:dyDescent="0.2">
      <c r="A15" s="126"/>
      <c r="B15" s="127"/>
      <c r="C15" s="126"/>
      <c r="D15" s="130"/>
      <c r="E15" s="145"/>
      <c r="F15" s="128"/>
      <c r="G15" s="126"/>
      <c r="H15" s="163"/>
    </row>
    <row r="16" spans="1:9" x14ac:dyDescent="0.2">
      <c r="A16" s="151"/>
      <c r="B16" s="151"/>
      <c r="C16" s="151"/>
      <c r="D16" s="151"/>
      <c r="E16" s="151"/>
      <c r="F16" s="151"/>
      <c r="G16" s="151"/>
      <c r="H16" s="146"/>
    </row>
    <row r="17" spans="1:9" ht="18" customHeight="1" x14ac:dyDescent="0.2">
      <c r="A17" s="255" t="s">
        <v>427</v>
      </c>
      <c r="B17" s="255"/>
      <c r="C17" s="255"/>
      <c r="D17" s="255"/>
      <c r="E17" s="255"/>
      <c r="F17" s="255"/>
      <c r="G17" s="255"/>
      <c r="H17" s="255"/>
    </row>
    <row r="18" spans="1:9" ht="15.75" customHeight="1" x14ac:dyDescent="0.2">
      <c r="A18" s="228" t="s">
        <v>753</v>
      </c>
      <c r="B18" s="228"/>
      <c r="C18" s="228"/>
      <c r="D18" s="230"/>
      <c r="E18" s="227" t="s">
        <v>749</v>
      </c>
      <c r="F18" s="228"/>
      <c r="G18" s="228"/>
      <c r="H18" s="229"/>
    </row>
    <row r="19" spans="1:9" ht="50" customHeight="1" x14ac:dyDescent="0.2">
      <c r="A19" s="245" t="s">
        <v>426</v>
      </c>
      <c r="B19" s="245"/>
      <c r="C19" s="245"/>
      <c r="D19" s="130"/>
      <c r="E19" s="243" t="s">
        <v>428</v>
      </c>
      <c r="F19" s="242"/>
      <c r="G19" s="244"/>
      <c r="H19" s="127"/>
    </row>
    <row r="20" spans="1:9" ht="50" customHeight="1" x14ac:dyDescent="0.2">
      <c r="A20" s="245" t="s">
        <v>750</v>
      </c>
      <c r="B20" s="245"/>
      <c r="C20" s="245"/>
      <c r="D20" s="130"/>
      <c r="E20" s="243" t="s">
        <v>429</v>
      </c>
      <c r="F20" s="242"/>
      <c r="G20" s="244"/>
      <c r="H20" s="127"/>
    </row>
    <row r="21" spans="1:9" ht="50" customHeight="1" x14ac:dyDescent="0.2">
      <c r="A21" s="245" t="s">
        <v>440</v>
      </c>
      <c r="B21" s="245"/>
      <c r="C21" s="245"/>
      <c r="D21" s="153"/>
      <c r="E21" s="246" t="s">
        <v>755</v>
      </c>
      <c r="F21" s="247"/>
      <c r="G21" s="248"/>
      <c r="H21" s="154"/>
    </row>
    <row r="22" spans="1:9" ht="50" customHeight="1" x14ac:dyDescent="0.2">
      <c r="A22" s="245" t="s">
        <v>430</v>
      </c>
      <c r="B22" s="245"/>
      <c r="C22" s="245"/>
      <c r="D22" s="130"/>
      <c r="E22" s="243" t="s">
        <v>431</v>
      </c>
      <c r="F22" s="242"/>
      <c r="G22" s="244"/>
      <c r="H22" s="127"/>
    </row>
    <row r="23" spans="1:9" ht="50" customHeight="1" x14ac:dyDescent="0.2">
      <c r="A23" s="242" t="s">
        <v>436</v>
      </c>
      <c r="B23" s="242"/>
      <c r="C23" s="242"/>
      <c r="D23" s="130"/>
      <c r="E23" s="243" t="s">
        <v>436</v>
      </c>
      <c r="F23" s="242"/>
      <c r="G23" s="244"/>
      <c r="H23" s="127"/>
    </row>
    <row r="24" spans="1:9" ht="50" customHeight="1" x14ac:dyDescent="0.2">
      <c r="A24" s="231" t="s">
        <v>760</v>
      </c>
      <c r="B24" s="232"/>
      <c r="C24" s="233"/>
      <c r="D24" s="234"/>
      <c r="E24" s="237" t="s">
        <v>761</v>
      </c>
      <c r="F24" s="232"/>
      <c r="G24" s="234"/>
      <c r="H24" s="238"/>
    </row>
    <row r="25" spans="1:9" ht="50" customHeight="1" x14ac:dyDescent="0.2">
      <c r="A25" s="231" t="s">
        <v>437</v>
      </c>
      <c r="B25" s="232"/>
      <c r="C25" s="234"/>
      <c r="D25" s="235"/>
      <c r="E25" s="231" t="s">
        <v>438</v>
      </c>
      <c r="F25" s="232"/>
      <c r="G25" s="234"/>
      <c r="H25" s="236"/>
    </row>
    <row r="26" spans="1:9" ht="50" customHeight="1" x14ac:dyDescent="0.2">
      <c r="A26" s="231" t="s">
        <v>341</v>
      </c>
      <c r="B26" s="232"/>
      <c r="C26" s="233"/>
      <c r="D26" s="234"/>
      <c r="E26" s="237" t="s">
        <v>341</v>
      </c>
      <c r="F26" s="232"/>
      <c r="G26" s="234"/>
      <c r="H26" s="236"/>
    </row>
    <row r="27" spans="1:9" x14ac:dyDescent="0.2">
      <c r="A27" s="146"/>
      <c r="B27" s="146"/>
      <c r="C27" s="146"/>
      <c r="D27" s="146"/>
      <c r="E27" s="146"/>
      <c r="F27" s="146"/>
      <c r="G27" s="146"/>
      <c r="H27" s="146"/>
    </row>
    <row r="28" spans="1:9" ht="18" customHeight="1" x14ac:dyDescent="0.2">
      <c r="A28" s="249" t="s">
        <v>763</v>
      </c>
      <c r="B28" s="249"/>
      <c r="C28" s="249"/>
      <c r="D28" s="249"/>
      <c r="E28" s="249"/>
      <c r="F28" s="249"/>
      <c r="G28" s="249"/>
      <c r="H28" s="249"/>
    </row>
    <row r="29" spans="1:9" ht="20" customHeight="1" x14ac:dyDescent="0.2">
      <c r="A29" s="152" t="s">
        <v>377</v>
      </c>
      <c r="B29" s="239" t="s">
        <v>423</v>
      </c>
      <c r="C29" s="240"/>
      <c r="D29" s="241"/>
      <c r="E29" s="239" t="s">
        <v>424</v>
      </c>
      <c r="F29" s="240"/>
      <c r="G29" s="240"/>
      <c r="H29" s="241"/>
    </row>
    <row r="30" spans="1:9" ht="37.5" customHeight="1" x14ac:dyDescent="0.2">
      <c r="A30" s="155"/>
      <c r="B30" s="224"/>
      <c r="C30" s="225"/>
      <c r="D30" s="226"/>
      <c r="E30" s="224"/>
      <c r="F30" s="225"/>
      <c r="G30" s="225"/>
      <c r="H30" s="226"/>
      <c r="I30" s="157"/>
    </row>
    <row r="31" spans="1:9" ht="37.5" customHeight="1" x14ac:dyDescent="0.2">
      <c r="A31" s="155"/>
      <c r="B31" s="224"/>
      <c r="C31" s="225"/>
      <c r="D31" s="226"/>
      <c r="E31" s="224"/>
      <c r="F31" s="225"/>
      <c r="G31" s="225"/>
      <c r="H31" s="226"/>
    </row>
    <row r="32" spans="1:9" ht="37.5" customHeight="1" x14ac:dyDescent="0.2">
      <c r="A32" s="155"/>
      <c r="B32" s="224"/>
      <c r="C32" s="225"/>
      <c r="D32" s="226"/>
      <c r="E32" s="224"/>
      <c r="F32" s="225"/>
      <c r="G32" s="225"/>
      <c r="H32" s="226"/>
    </row>
    <row r="33" spans="1:8" ht="37.5" customHeight="1" x14ac:dyDescent="0.2">
      <c r="A33" s="155"/>
      <c r="B33" s="224"/>
      <c r="C33" s="225"/>
      <c r="D33" s="226"/>
      <c r="E33" s="224"/>
      <c r="F33" s="225"/>
      <c r="G33" s="225"/>
      <c r="H33" s="226"/>
    </row>
    <row r="34" spans="1:8" ht="37.5" customHeight="1" x14ac:dyDescent="0.2">
      <c r="A34" s="155"/>
      <c r="B34" s="224"/>
      <c r="C34" s="225"/>
      <c r="D34" s="226"/>
      <c r="E34" s="224"/>
      <c r="F34" s="225"/>
      <c r="G34" s="225"/>
      <c r="H34" s="226"/>
    </row>
    <row r="35" spans="1:8" ht="37.5" customHeight="1" x14ac:dyDescent="0.2">
      <c r="A35" s="155"/>
      <c r="B35" s="224"/>
      <c r="C35" s="225"/>
      <c r="D35" s="226"/>
      <c r="E35" s="224"/>
      <c r="F35" s="225"/>
      <c r="G35" s="225"/>
      <c r="H35" s="226"/>
    </row>
    <row r="36" spans="1:8" ht="37.5" customHeight="1" x14ac:dyDescent="0.2">
      <c r="A36" s="155"/>
      <c r="B36" s="224"/>
      <c r="C36" s="225"/>
      <c r="D36" s="226"/>
      <c r="E36" s="224"/>
      <c r="F36" s="225"/>
      <c r="G36" s="225"/>
      <c r="H36" s="226"/>
    </row>
    <row r="37" spans="1:8" ht="37.5" customHeight="1" x14ac:dyDescent="0.2">
      <c r="A37" s="155"/>
      <c r="B37" s="224"/>
      <c r="C37" s="225"/>
      <c r="D37" s="226"/>
      <c r="E37" s="224"/>
      <c r="F37" s="225"/>
      <c r="G37" s="225"/>
      <c r="H37" s="226"/>
    </row>
    <row r="38" spans="1:8" ht="37.5" customHeight="1" x14ac:dyDescent="0.2">
      <c r="A38" s="155"/>
      <c r="B38" s="224"/>
      <c r="C38" s="225"/>
      <c r="D38" s="226"/>
      <c r="E38" s="224"/>
      <c r="F38" s="225"/>
      <c r="G38" s="225"/>
      <c r="H38" s="226"/>
    </row>
    <row r="39" spans="1:8" ht="37.5" customHeight="1" x14ac:dyDescent="0.2">
      <c r="A39" s="155"/>
      <c r="B39" s="224"/>
      <c r="C39" s="225"/>
      <c r="D39" s="226"/>
      <c r="E39" s="224"/>
      <c r="F39" s="225"/>
      <c r="G39" s="225"/>
      <c r="H39" s="226"/>
    </row>
    <row r="40" spans="1:8" x14ac:dyDescent="0.2">
      <c r="E40" s="156"/>
    </row>
  </sheetData>
  <sheetProtection algorithmName="SHA-512" hashValue="Ho//CiiK+xWQ9IJA+n+VYenLQLqsEqNnCQ975PY3nTOnsmXyrUoZ4na+TuJpiXddXyfbzn0/Z8ENtzbdG50n0A==" saltValue="UdvIs+gh1h0bDTAc0LMEGw==" spinCount="100000" sheet="1" formatRows="0" insertRows="0"/>
  <protectedRanges>
    <protectedRange sqref="A30" name="Range1_2"/>
  </protectedRanges>
  <dataConsolidate/>
  <mergeCells count="61">
    <mergeCell ref="B1:G1"/>
    <mergeCell ref="B29:D29"/>
    <mergeCell ref="B30:D30"/>
    <mergeCell ref="B31:D31"/>
    <mergeCell ref="B32:D32"/>
    <mergeCell ref="E30:H30"/>
    <mergeCell ref="E31:H31"/>
    <mergeCell ref="E32:H32"/>
    <mergeCell ref="D5:H5"/>
    <mergeCell ref="D6:H6"/>
    <mergeCell ref="D7:H7"/>
    <mergeCell ref="D8:H8"/>
    <mergeCell ref="D9:H9"/>
    <mergeCell ref="D10:H10"/>
    <mergeCell ref="A17:H17"/>
    <mergeCell ref="A5:C5"/>
    <mergeCell ref="E38:H38"/>
    <mergeCell ref="B38:D38"/>
    <mergeCell ref="A23:C23"/>
    <mergeCell ref="E23:G23"/>
    <mergeCell ref="A19:C19"/>
    <mergeCell ref="A20:C20"/>
    <mergeCell ref="A21:C21"/>
    <mergeCell ref="A22:C22"/>
    <mergeCell ref="E26:F26"/>
    <mergeCell ref="G26:H26"/>
    <mergeCell ref="E19:G19"/>
    <mergeCell ref="E20:G20"/>
    <mergeCell ref="E21:G21"/>
    <mergeCell ref="E22:G22"/>
    <mergeCell ref="A28:H28"/>
    <mergeCell ref="A25:B25"/>
    <mergeCell ref="E24:F24"/>
    <mergeCell ref="G24:H24"/>
    <mergeCell ref="A26:B26"/>
    <mergeCell ref="E33:H33"/>
    <mergeCell ref="E34:H34"/>
    <mergeCell ref="B33:D33"/>
    <mergeCell ref="B34:D34"/>
    <mergeCell ref="E29:H29"/>
    <mergeCell ref="B39:D39"/>
    <mergeCell ref="E39:H39"/>
    <mergeCell ref="E37:H37"/>
    <mergeCell ref="E36:H36"/>
    <mergeCell ref="E18:H18"/>
    <mergeCell ref="A18:D18"/>
    <mergeCell ref="B35:D35"/>
    <mergeCell ref="B36:D36"/>
    <mergeCell ref="B37:D37"/>
    <mergeCell ref="A24:B24"/>
    <mergeCell ref="C26:D26"/>
    <mergeCell ref="C24:D24"/>
    <mergeCell ref="E35:H35"/>
    <mergeCell ref="C25:D25"/>
    <mergeCell ref="G25:H25"/>
    <mergeCell ref="E25:F25"/>
    <mergeCell ref="A6:C6"/>
    <mergeCell ref="A7:C7"/>
    <mergeCell ref="A8:C8"/>
    <mergeCell ref="A9:C9"/>
    <mergeCell ref="A10:C10"/>
  </mergeCells>
  <pageMargins left="0.70866141732283472" right="0.70866141732283472" top="0.74803149606299213" bottom="0.74803149606299213" header="0.31496062992125984" footer="0.31496062992125984"/>
  <pageSetup paperSize="9" scale="61" orientation="portrait" r:id="rId1"/>
  <headerFooter>
    <oddFooter>&amp;L&amp;9© 4C Services GmbH: For personal use only. Reproduction and distribution is prohibited.&amp;C&amp;9Version 3.0.1&amp;R&amp;9&amp;P / &amp;N</oddFooter>
  </headerFooter>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9A3220D7-D5FC-4B62-A433-21BC96B3C760}">
          <x14:formula1>
            <xm:f>Values!$L$1:$L$11</xm:f>
          </x14:formula1>
          <xm:sqref>C13</xm:sqref>
        </x14:dataValidation>
        <x14:dataValidation type="list" allowBlank="1" showInputMessage="1" showErrorMessage="1" xr:uid="{C2B549D2-EB1A-4C9E-8DF6-EE2B94CBE99F}">
          <x14:formula1>
            <xm:f>Values!$J$1:$J$2</xm:f>
          </x14:formula1>
          <xm:sqref>H13</xm:sqref>
        </x14:dataValidation>
        <x14:dataValidation type="list" allowBlank="1" showInputMessage="1" showErrorMessage="1" xr:uid="{2750A7F7-A03E-40E5-92B7-08B3ADF00C89}">
          <x14:formula1>
            <xm:f>Values!$N$1:$N$13</xm:f>
          </x14:formula1>
          <xm:sqref>E15</xm:sqref>
        </x14:dataValidation>
        <x14:dataValidation type="list" allowBlank="1" showInputMessage="1" showErrorMessage="1" xr:uid="{B8126879-3803-48DD-8046-B0FCA88A6D14}">
          <x14:formula1>
            <xm:f>Values!$P$1:$P$3</xm:f>
          </x14:formula1>
          <xm:sqref>D13</xm:sqref>
        </x14:dataValidation>
        <x14:dataValidation type="list" allowBlank="1" showInputMessage="1" showErrorMessage="1" xr:uid="{3B8B8BBB-4577-448A-8A39-68FDE3A1B155}">
          <x14:formula1>
            <xm:f>Values!$F$1:$F$20</xm:f>
          </x14:formula1>
          <xm:sqref>A13</xm:sqref>
        </x14:dataValidation>
        <x14:dataValidation type="list" allowBlank="1" showInputMessage="1" showErrorMessage="1" xr:uid="{18258357-AC5C-411B-B4A2-A9BE73A3FFF3}">
          <x14:formula1>
            <xm:f>Values!$H$1:$H$6</xm:f>
          </x14:formula1>
          <xm:sqref>B13</xm:sqref>
        </x14:dataValidation>
        <x14:dataValidation type="list" allowBlank="1" showInputMessage="1" showErrorMessage="1" xr:uid="{A3A4A390-7D7F-44C7-B9BE-36B931F066B4}">
          <x14:formula1>
            <xm:f>Values!$T$1:$T$2</xm:f>
          </x14:formula1>
          <xm:sqref>D22:D23 H22:H23 H19:H20 D19:D20 A15 B15 C15</xm:sqref>
        </x14:dataValidation>
        <x14:dataValidation type="list" allowBlank="1" showInputMessage="1" showErrorMessage="1" xr:uid="{CE8D0460-4508-42AA-AA3C-963188653F2A}">
          <x14:formula1>
            <xm:f>Values!$V$1:$V$3</xm:f>
          </x14:formula1>
          <xm:sqref>D15</xm:sqref>
        </x14:dataValidation>
        <x14:dataValidation type="list" allowBlank="1" showInputMessage="1" showErrorMessage="1" xr:uid="{C7822942-DA1C-4B62-8E3C-43482E8008C3}">
          <x14:formula1>
            <xm:f>Values!$X$1:$X$16</xm:f>
          </x14:formula1>
          <xm:sqref>E13</xm:sqref>
        </x14:dataValidation>
        <x14:dataValidation type="list" allowBlank="1" showInputMessage="1" showErrorMessage="1" xr:uid="{4B2B69D1-D1C9-4E5F-AA94-C0218AB04AE3}">
          <x14:formula1>
            <xm:f>Values!$D$14:$D$16</xm:f>
          </x14:formula1>
          <xm:sqref>F13</xm:sqref>
        </x14:dataValidation>
        <x14:dataValidation type="list" allowBlank="1" showInputMessage="1" showErrorMessage="1" prompt="One answer &quot;No&quot; in any of the 4 checklists cannot lead to the recommendation of a positive decision." xr:uid="{603CE491-A934-47D1-B55D-7681F5B816BE}">
          <x14:formula1>
            <xm:f>Values!$R$1:$R$4</xm:f>
          </x14:formula1>
          <xm:sqref>F15</xm:sqref>
        </x14:dataValidation>
        <x14:dataValidation type="list" allowBlank="1" showInputMessage="1" showErrorMessage="1" prompt="If answer is &quot;Yes&quot;, please attach to this report, a document explaining what immediate action would be necessary from 4C Services, the justification for the request, and the corresponding evidence. " xr:uid="{5D258260-8600-461F-898A-E181C0056EE9}">
          <x14:formula1>
            <xm:f>Values!$T$1:$T$2</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Z32"/>
  <sheetViews>
    <sheetView workbookViewId="0">
      <selection activeCell="D1" sqref="D1"/>
    </sheetView>
  </sheetViews>
  <sheetFormatPr baseColWidth="10" defaultColWidth="8.6640625" defaultRowHeight="16" x14ac:dyDescent="0.2"/>
  <cols>
    <col min="1" max="1" width="2.6640625" customWidth="1"/>
    <col min="2" max="2" width="19" bestFit="1" customWidth="1"/>
    <col min="3" max="3" width="2.6640625" customWidth="1"/>
    <col min="4" max="4" width="43.6640625" style="95" customWidth="1"/>
    <col min="5" max="5" width="2.5" customWidth="1"/>
    <col min="6" max="6" width="7.6640625" bestFit="1" customWidth="1"/>
    <col min="7" max="7" width="3" customWidth="1"/>
    <col min="8" max="8" width="21.6640625" bestFit="1" customWidth="1"/>
    <col min="9" max="9" width="3" customWidth="1"/>
    <col min="10" max="10" width="13.5" customWidth="1"/>
    <col min="11" max="11" width="2.1640625" customWidth="1"/>
    <col min="12" max="12" width="31" bestFit="1" customWidth="1"/>
    <col min="13" max="13" width="2.6640625" customWidth="1"/>
    <col min="14" max="14" width="12.6640625" bestFit="1" customWidth="1"/>
    <col min="15" max="15" width="2.1640625" customWidth="1"/>
    <col min="17" max="17" width="2.6640625" customWidth="1"/>
    <col min="18" max="18" width="24.5" customWidth="1"/>
    <col min="19" max="19" width="2.6640625" customWidth="1"/>
    <col min="21" max="21" width="2.1640625" customWidth="1"/>
    <col min="22" max="22" width="40.6640625" bestFit="1" customWidth="1"/>
    <col min="23" max="23" width="2.5" customWidth="1"/>
    <col min="25" max="25" width="2.6640625" customWidth="1"/>
    <col min="26" max="26" width="19.6640625" bestFit="1" customWidth="1"/>
  </cols>
  <sheetData>
    <row r="1" spans="2:26" x14ac:dyDescent="0.2">
      <c r="B1" t="s">
        <v>70</v>
      </c>
      <c r="D1" s="165" t="s">
        <v>67</v>
      </c>
      <c r="F1" t="s">
        <v>402</v>
      </c>
      <c r="H1" t="s">
        <v>342</v>
      </c>
      <c r="J1" t="s">
        <v>347</v>
      </c>
      <c r="L1" t="s">
        <v>359</v>
      </c>
      <c r="N1" t="s">
        <v>359</v>
      </c>
      <c r="P1" t="s">
        <v>256</v>
      </c>
      <c r="R1" s="120" t="s">
        <v>410</v>
      </c>
      <c r="T1" t="s">
        <v>67</v>
      </c>
      <c r="V1" t="s">
        <v>359</v>
      </c>
      <c r="X1" s="121">
        <v>2</v>
      </c>
      <c r="Z1" t="s">
        <v>434</v>
      </c>
    </row>
    <row r="2" spans="2:26" x14ac:dyDescent="0.2">
      <c r="B2" t="s">
        <v>439</v>
      </c>
      <c r="D2" s="124" t="s">
        <v>764</v>
      </c>
      <c r="F2" t="s">
        <v>383</v>
      </c>
      <c r="H2" t="s">
        <v>409</v>
      </c>
      <c r="J2" t="s">
        <v>348</v>
      </c>
      <c r="L2" t="s">
        <v>351</v>
      </c>
      <c r="N2" t="s">
        <v>361</v>
      </c>
      <c r="P2" t="s">
        <v>258</v>
      </c>
      <c r="R2" s="120" t="s">
        <v>411</v>
      </c>
      <c r="T2" t="s">
        <v>68</v>
      </c>
      <c r="V2" t="s">
        <v>432</v>
      </c>
      <c r="X2" s="121">
        <v>1.9</v>
      </c>
      <c r="Z2" t="s">
        <v>435</v>
      </c>
    </row>
    <row r="3" spans="2:26" x14ac:dyDescent="0.2">
      <c r="B3" t="s">
        <v>71</v>
      </c>
      <c r="D3" s="165" t="s">
        <v>68</v>
      </c>
      <c r="F3" t="s">
        <v>384</v>
      </c>
      <c r="H3" t="s">
        <v>345</v>
      </c>
      <c r="L3" t="s">
        <v>350</v>
      </c>
      <c r="N3" t="s">
        <v>362</v>
      </c>
      <c r="P3" t="s">
        <v>257</v>
      </c>
      <c r="R3" s="120" t="s">
        <v>412</v>
      </c>
      <c r="V3" t="s">
        <v>433</v>
      </c>
      <c r="X3" s="121">
        <v>1.8</v>
      </c>
    </row>
    <row r="4" spans="2:26" x14ac:dyDescent="0.2">
      <c r="B4" t="s">
        <v>72</v>
      </c>
      <c r="D4" s="123" t="s">
        <v>66</v>
      </c>
      <c r="F4" t="s">
        <v>385</v>
      </c>
      <c r="H4" t="s">
        <v>382</v>
      </c>
      <c r="L4" t="s">
        <v>349</v>
      </c>
      <c r="N4" t="s">
        <v>363</v>
      </c>
      <c r="R4" s="120" t="s">
        <v>413</v>
      </c>
      <c r="X4" s="121">
        <v>1.7</v>
      </c>
    </row>
    <row r="5" spans="2:26" x14ac:dyDescent="0.2">
      <c r="B5" t="s">
        <v>73</v>
      </c>
      <c r="D5" s="123"/>
      <c r="F5" t="s">
        <v>386</v>
      </c>
      <c r="H5" t="s">
        <v>343</v>
      </c>
      <c r="L5" t="s">
        <v>352</v>
      </c>
      <c r="N5" t="s">
        <v>364</v>
      </c>
      <c r="X5" s="121">
        <v>1.6</v>
      </c>
    </row>
    <row r="6" spans="2:26" x14ac:dyDescent="0.2">
      <c r="B6" t="s">
        <v>72</v>
      </c>
      <c r="D6" s="123" t="s">
        <v>67</v>
      </c>
      <c r="F6" t="s">
        <v>387</v>
      </c>
      <c r="H6" t="s">
        <v>344</v>
      </c>
      <c r="L6" t="s">
        <v>353</v>
      </c>
      <c r="N6" t="s">
        <v>365</v>
      </c>
      <c r="X6" s="121">
        <v>1.5</v>
      </c>
    </row>
    <row r="7" spans="2:26" x14ac:dyDescent="0.2">
      <c r="B7" t="s">
        <v>74</v>
      </c>
      <c r="D7" s="123" t="s">
        <v>68</v>
      </c>
      <c r="F7" t="s">
        <v>388</v>
      </c>
      <c r="L7" t="s">
        <v>354</v>
      </c>
      <c r="N7" t="s">
        <v>366</v>
      </c>
      <c r="X7" s="121">
        <v>1.4</v>
      </c>
    </row>
    <row r="8" spans="2:26" x14ac:dyDescent="0.2">
      <c r="B8" t="s">
        <v>75</v>
      </c>
      <c r="D8" s="123" t="s">
        <v>66</v>
      </c>
      <c r="F8" t="s">
        <v>389</v>
      </c>
      <c r="L8" t="s">
        <v>355</v>
      </c>
      <c r="N8" t="s">
        <v>367</v>
      </c>
      <c r="X8" s="121">
        <v>1.3</v>
      </c>
    </row>
    <row r="9" spans="2:26" x14ac:dyDescent="0.2">
      <c r="B9" t="s">
        <v>66</v>
      </c>
      <c r="F9" t="s">
        <v>390</v>
      </c>
      <c r="L9" t="s">
        <v>356</v>
      </c>
      <c r="N9" t="s">
        <v>368</v>
      </c>
      <c r="X9" s="121">
        <v>1.2</v>
      </c>
    </row>
    <row r="10" spans="2:26" x14ac:dyDescent="0.2">
      <c r="D10" s="123" t="s">
        <v>67</v>
      </c>
      <c r="F10" t="s">
        <v>391</v>
      </c>
      <c r="L10" t="s">
        <v>357</v>
      </c>
      <c r="N10" t="s">
        <v>369</v>
      </c>
      <c r="X10" s="121">
        <v>1.1000000000000001</v>
      </c>
    </row>
    <row r="11" spans="2:26" x14ac:dyDescent="0.2">
      <c r="D11" s="123" t="s">
        <v>68</v>
      </c>
      <c r="F11" t="s">
        <v>392</v>
      </c>
      <c r="L11" t="s">
        <v>358</v>
      </c>
      <c r="N11" t="s">
        <v>370</v>
      </c>
      <c r="X11" s="121">
        <v>1</v>
      </c>
    </row>
    <row r="12" spans="2:26" x14ac:dyDescent="0.2">
      <c r="D12" s="123" t="s">
        <v>66</v>
      </c>
      <c r="F12" t="s">
        <v>393</v>
      </c>
      <c r="N12" t="s">
        <v>371</v>
      </c>
      <c r="X12" s="121">
        <v>0.9</v>
      </c>
    </row>
    <row r="13" spans="2:26" x14ac:dyDescent="0.2">
      <c r="F13" t="s">
        <v>394</v>
      </c>
      <c r="N13" t="s">
        <v>372</v>
      </c>
      <c r="X13" s="121">
        <v>0.8</v>
      </c>
    </row>
    <row r="14" spans="2:26" x14ac:dyDescent="0.2">
      <c r="D14" s="123" t="s">
        <v>67</v>
      </c>
      <c r="F14" t="s">
        <v>395</v>
      </c>
      <c r="X14" s="121">
        <v>0.7</v>
      </c>
    </row>
    <row r="15" spans="2:26" x14ac:dyDescent="0.2">
      <c r="D15" s="123" t="s">
        <v>472</v>
      </c>
      <c r="F15" t="s">
        <v>396</v>
      </c>
      <c r="X15" s="121">
        <v>0.6</v>
      </c>
    </row>
    <row r="16" spans="2:26" x14ac:dyDescent="0.2">
      <c r="D16" s="123" t="s">
        <v>68</v>
      </c>
      <c r="F16" t="s">
        <v>397</v>
      </c>
      <c r="X16" s="121">
        <v>0.5</v>
      </c>
    </row>
    <row r="17" spans="4:6" x14ac:dyDescent="0.2">
      <c r="F17" t="s">
        <v>398</v>
      </c>
    </row>
    <row r="18" spans="4:6" x14ac:dyDescent="0.2">
      <c r="F18" t="s">
        <v>399</v>
      </c>
    </row>
    <row r="19" spans="4:6" x14ac:dyDescent="0.2">
      <c r="F19" t="s">
        <v>400</v>
      </c>
    </row>
    <row r="20" spans="4:6" x14ac:dyDescent="0.2">
      <c r="F20" t="s">
        <v>401</v>
      </c>
    </row>
    <row r="25" spans="4:6" x14ac:dyDescent="0.2">
      <c r="D25" s="123"/>
    </row>
    <row r="26" spans="4:6" x14ac:dyDescent="0.2">
      <c r="D26" s="124"/>
    </row>
    <row r="27" spans="4:6" x14ac:dyDescent="0.2">
      <c r="D27" s="123"/>
    </row>
    <row r="28" spans="4:6" x14ac:dyDescent="0.2">
      <c r="D28" s="123"/>
    </row>
    <row r="30" spans="4:6" x14ac:dyDescent="0.2">
      <c r="D30" s="165"/>
    </row>
    <row r="31" spans="4:6" x14ac:dyDescent="0.2">
      <c r="D31" s="124"/>
    </row>
    <row r="32" spans="4:6" x14ac:dyDescent="0.2">
      <c r="D32" s="16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9BD3AB43297B45937EEC0B0FA0EA9D" ma:contentTypeVersion="10" ma:contentTypeDescription="Ein neues Dokument erstellen." ma:contentTypeScope="" ma:versionID="4b8d2a1839207fa0058058cfa783dcd5">
  <xsd:schema xmlns:xsd="http://www.w3.org/2001/XMLSchema" xmlns:xs="http://www.w3.org/2001/XMLSchema" xmlns:p="http://schemas.microsoft.com/office/2006/metadata/properties" xmlns:ns2="f9395b01-cf5f-4475-8597-148c81578e50" xmlns:ns3="970f0c09-8459-447d-bb3d-223c03b7247c" targetNamespace="http://schemas.microsoft.com/office/2006/metadata/properties" ma:root="true" ma:fieldsID="9d3361a3663f72142993b22bbb763e66" ns2:_="" ns3:_="">
    <xsd:import namespace="f9395b01-cf5f-4475-8597-148c81578e50"/>
    <xsd:import namespace="970f0c09-8459-447d-bb3d-223c03b724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395b01-cf5f-4475-8597-148c81578e50"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0f0c09-8459-447d-bb3d-223c03b7247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BD83D-F683-460C-A0DF-EE3D9DF36F0A}">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f9395b01-cf5f-4475-8597-148c81578e50"/>
    <ds:schemaRef ds:uri="http://www.w3.org/XML/1998/namespace"/>
    <ds:schemaRef ds:uri="http://schemas.openxmlformats.org/package/2006/metadata/core-properties"/>
    <ds:schemaRef ds:uri="970f0c09-8459-447d-bb3d-223c03b7247c"/>
    <ds:schemaRef ds:uri="http://purl.org/dc/dcmitype/"/>
  </ds:schemaRefs>
</ds:datastoreItem>
</file>

<file path=customXml/itemProps2.xml><?xml version="1.0" encoding="utf-8"?>
<ds:datastoreItem xmlns:ds="http://schemas.openxmlformats.org/officeDocument/2006/customXml" ds:itemID="{EDCFADD8-EDF0-43DA-A85F-71CFEF0E40E5}">
  <ds:schemaRefs>
    <ds:schemaRef ds:uri="http://schemas.microsoft.com/sharepoint/v3/contenttype/forms"/>
  </ds:schemaRefs>
</ds:datastoreItem>
</file>

<file path=customXml/itemProps3.xml><?xml version="1.0" encoding="utf-8"?>
<ds:datastoreItem xmlns:ds="http://schemas.openxmlformats.org/officeDocument/2006/customXml" ds:itemID="{34563C3B-FD04-4471-BE4C-0E3A2DC92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395b01-cf5f-4475-8597-148c81578e50"/>
    <ds:schemaRef ds:uri="970f0c09-8459-447d-bb3d-223c03b724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ME</vt:lpstr>
      <vt:lpstr>Producer</vt:lpstr>
      <vt:lpstr>Trader</vt:lpstr>
      <vt:lpstr>Processor and Warehouse</vt:lpstr>
      <vt:lpstr>Audit Result Page</vt:lpstr>
      <vt:lpstr>Values</vt:lpstr>
      <vt:lpstr>ME!Print_Area</vt:lpstr>
      <vt:lpstr>'Processor and Warehouse'!Print_Area</vt:lpstr>
      <vt:lpstr>Producer!Print_Area</vt:lpstr>
      <vt:lpstr>Trader!Print_Area</vt:lpstr>
      <vt:lpstr>ME!Print_Titles</vt:lpstr>
      <vt:lpstr>'Processor and Warehouse'!Print_Titles</vt:lpstr>
      <vt:lpstr>Producer!Print_Titles</vt:lpstr>
      <vt:lpstr>Trader!Print_Titles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Hawighorst</dc:creator>
  <cp:lastModifiedBy>Myriel Camp</cp:lastModifiedBy>
  <cp:lastPrinted>2018-11-21T11:17:05Z</cp:lastPrinted>
  <dcterms:created xsi:type="dcterms:W3CDTF">2018-02-28T14:22:00Z</dcterms:created>
  <dcterms:modified xsi:type="dcterms:W3CDTF">2021-01-08T14:01:39Z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0x010100F19BD3AB43297B45937EEC0B0FA0EA9D</vt:lpwstr>
  </property>
  <property fmtid="{D5CDD505-2E9C-101B-9397-08002B2CF9AE}" pid="3" name="AuthorIds_UIVersion_15872">
    <vt:lpwstr>23</vt:lpwstr>
  </property>
</Properties>
</file>