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enhancingsustainability.sharepoint.com/sites/4CSharepoint/Freigegebene Dokumente/General/1_Documents/1_Templates/BPM/Translations/"/>
    </mc:Choice>
  </mc:AlternateContent>
  <xr:revisionPtr revIDLastSave="74" documentId="13_ncr:1_{98F72EF6-DBF8-4357-B0E5-05AECDD70CAD}" xr6:coauthVersionLast="47" xr6:coauthVersionMax="47" xr10:uidLastSave="{85248444-68A1-49B2-AA4F-39FAC37AA75E}"/>
  <bookViews>
    <workbookView xWindow="28680" yWindow="-120" windowWidth="29040" windowHeight="15840" activeTab="2" xr2:uid="{00000000-000D-0000-FFFF-FFFF00000000}"/>
  </bookViews>
  <sheets>
    <sheet name="0. Hướng dẫn" sheetId="1" r:id="rId1"/>
    <sheet name="1. Thông tin chung" sheetId="2" r:id="rId2"/>
    <sheet name="2. Danh sách các nhà máy, cơ sở"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1" i="3" l="1"/>
  <c r="A10" i="3"/>
  <c r="A9" i="3"/>
  <c r="A8" i="3"/>
  <c r="A7" i="3"/>
  <c r="B1" i="3"/>
</calcChain>
</file>

<file path=xl/sharedStrings.xml><?xml version="1.0" encoding="utf-8"?>
<sst xmlns="http://schemas.openxmlformats.org/spreadsheetml/2006/main" count="132" uniqueCount="126">
  <si>
    <t>https://portal.4c-services.org/bpm/upload_tool</t>
  </si>
  <si>
    <t>https://www.4c-services.org/wp-content/uploads/2019/07/4C_Geographic-Coordinate_System_Guidelines_02.07.2019.pdf</t>
  </si>
  <si>
    <t>-xxx,yyyyyyy</t>
  </si>
  <si>
    <t>+xxx.yyyyyyy</t>
  </si>
  <si>
    <t>xxx.yyyyyyy°</t>
  </si>
  <si>
    <t>xxx°yy'zz,aaaa"</t>
  </si>
  <si>
    <t>xxx°yy'zz"</t>
  </si>
  <si>
    <t>-xxx°yy'zz.aaaa"</t>
  </si>
  <si>
    <t>xxx°yy'zz,aaaa" S</t>
  </si>
  <si>
    <t>xxx°yy'zz.aaaa" W</t>
  </si>
  <si>
    <t>xxx°0y'0z.aaaa" n</t>
  </si>
  <si>
    <t>xxx°yy,aaaa'</t>
  </si>
  <si>
    <t>Validation</t>
  </si>
  <si>
    <t>Legal Name</t>
  </si>
  <si>
    <t>Storage</t>
  </si>
  <si>
    <t>Permanent</t>
  </si>
  <si>
    <t>Temporary</t>
  </si>
  <si>
    <t>Rainforest Alliance</t>
  </si>
  <si>
    <t>Fairtrade</t>
  </si>
  <si>
    <t>Organic</t>
  </si>
  <si>
    <t>C.A.F.E. Practices</t>
  </si>
  <si>
    <t>Nespresso AAA</t>
  </si>
  <si>
    <t>Certifica Minas Café</t>
  </si>
  <si>
    <t>Other Certifications</t>
  </si>
  <si>
    <t>NationalID</t>
  </si>
  <si>
    <t>City</t>
  </si>
  <si>
    <t>State</t>
  </si>
  <si>
    <t>Latitude</t>
  </si>
  <si>
    <t>Longitude</t>
  </si>
  <si>
    <t>Post Harvest Processor</t>
  </si>
  <si>
    <t>Visited</t>
  </si>
  <si>
    <t>x</t>
  </si>
  <si>
    <t>v4.0_TG_MC</t>
  </si>
  <si>
    <t>a) Giới thiệu:</t>
  </si>
  <si>
    <t>c) Cấu trúc của biểu mẫu</t>
  </si>
  <si>
    <t>d) 1. Thông tin chung:</t>
  </si>
  <si>
    <t>Thông tin không nhất quán với cơ sở dữ liệu của 4C sẽ được hiển thị khi Anh/Chị đăng tải SĐĐTKD lên cổng thông tin điện tử 4C, tuy nhiên không yêu cầu bắt buộc phải điều chỉnh.</t>
  </si>
  <si>
    <r>
      <t>- Việc</t>
    </r>
    <r>
      <rPr>
        <u/>
        <sz val="11"/>
        <color theme="1"/>
        <rFont val="Calibri"/>
        <family val="2"/>
        <scheme val="minor"/>
      </rPr>
      <t xml:space="preserve"> không có chế độ bảo vệ trang tính</t>
    </r>
    <r>
      <rPr>
        <sz val="11"/>
        <color theme="1"/>
        <rFont val="Calibri"/>
        <family val="2"/>
        <scheme val="minor"/>
      </rPr>
      <t xml:space="preserve"> sẽ giúp sử dụng biểu mẫu linh hoạt hơn.</t>
    </r>
  </si>
  <si>
    <r>
      <rPr>
        <b/>
        <u/>
        <sz val="11"/>
        <color theme="1"/>
        <rFont val="Calibri"/>
        <family val="2"/>
        <scheme val="minor"/>
      </rPr>
      <t>Chú ý quan trọng</t>
    </r>
    <r>
      <rPr>
        <sz val="11"/>
        <color theme="1"/>
        <rFont val="Calibri"/>
        <family val="2"/>
        <scheme val="minor"/>
      </rPr>
      <t xml:space="preserve">: Để có thể trích xuất thông tin tự động một cách chính xác nhất khi đăng tải tài liệu lên cổng thông tin điện tử, đề nghị </t>
    </r>
    <r>
      <rPr>
        <b/>
        <u/>
        <sz val="11"/>
        <color theme="1"/>
        <rFont val="Calibri"/>
        <family val="2"/>
        <scheme val="minor"/>
      </rPr>
      <t>KHÔNG</t>
    </r>
    <r>
      <rPr>
        <sz val="11"/>
        <color theme="1"/>
        <rFont val="Calibri"/>
        <family val="2"/>
        <scheme val="minor"/>
      </rPr>
      <t xml:space="preserve"> chèn thêm cột hay thay đổi thứ tự của các cột của biểu mẫu, điều đó có nghĩa:</t>
    </r>
  </si>
  <si>
    <t>g) Các thông tin kỹ thuật</t>
  </si>
  <si>
    <t>Cổng thông tin điện tử của 4C có thể diễn giải thông tin tọa độ địa lý được đưa vào và có thể chấp nhận nhiều định dạng khác nhau.</t>
  </si>
  <si>
    <t>Nếu có thắc mắc, vui lòng đọc hướng dẫn về thông tin tọa độ địa lý của chúng tôi và hãy sử dụng số thập phân:</t>
  </si>
  <si>
    <t>Các định dạng:</t>
  </si>
  <si>
    <t>Mô tả</t>
  </si>
  <si>
    <t>Dạng thập phân, tối thiều có 5 chữ số sau dấu thập phân</t>
  </si>
  <si>
    <t xml:space="preserve">- Sử dụng độc lập định dạng "số" hay định dạng "văn bản" trong tài liệu Excel </t>
  </si>
  <si>
    <t>- Có thể bắt đầu với dấu "+" hoặc "-" , dấu "+" là không bắt buộc</t>
  </si>
  <si>
    <t>- ký hiệu về độ "°" là không bắt buộc</t>
  </si>
  <si>
    <t>- tối đa chỉ có 3 chữ số trước dấu thập phân</t>
  </si>
  <si>
    <t>- dùng dấu phẩy (,) hoặc dấu chấm (.) để thể hiện dấu thập phân đều được chấp nhận</t>
  </si>
  <si>
    <t>độ/phút/giây</t>
  </si>
  <si>
    <t>- ký hiệu của độ, phút, giây là: ° ' "</t>
  </si>
  <si>
    <t>- có thể bắt đầu với dấu "+" hoặc "-", dấu "+" là không bắt buộc</t>
  </si>
  <si>
    <t>- tối đa có 3 chữ số để thể hiện cho độ, ở trước dấu thập phân</t>
  </si>
  <si>
    <t>- tối đa có 2 chữ số để thể hiện cho phút</t>
  </si>
  <si>
    <t>- tối đa có 2 chữ số để thể hiện cho giây</t>
  </si>
  <si>
    <t>- B/N/Đ/T (N/S/W/E/O) là không bắt buộc --&gt; hướng nam hay hướng tây được giải thích bằng hệ số -1</t>
  </si>
  <si>
    <t>- mục phút và giây có thể bắt đầu bằng số 0, v.d. 12°01'02,456"</t>
  </si>
  <si>
    <t>độ/phút</t>
  </si>
  <si>
    <r>
      <t xml:space="preserve">- tương tự với các quy tắc ở trên nhưng </t>
    </r>
    <r>
      <rPr>
        <u/>
        <sz val="11"/>
        <color theme="1"/>
        <rFont val="Calibri"/>
        <family val="2"/>
        <scheme val="minor"/>
      </rPr>
      <t>KHÔNG</t>
    </r>
    <r>
      <rPr>
        <sz val="11"/>
        <color theme="1"/>
        <rFont val="Calibri"/>
        <family val="2"/>
        <scheme val="minor"/>
      </rPr>
      <t xml:space="preserve"> có giây</t>
    </r>
  </si>
  <si>
    <t>Các trường hợp khác</t>
  </si>
  <si>
    <t>Các khoảng cách trong văn bản sẽ được xóa bỏ trước khi kiểm tra định dạng, trong mọi trường hợp (sẽ vẫn hợp lệ: - 12°       1' 2,345 " S)</t>
  </si>
  <si>
    <t>Cảnh báo lỗi trên cổng thông tin điện tử 4C</t>
  </si>
  <si>
    <t>nếu định dạng thông tin tọa độ địa lý không phù hợp với bất kỳ loại hình nào được nêu trên --&gt; sẽ có cảnh báo "Thông tin tọa độ địa lý không có định dạng đúng" /"Geo. coordinates do not match the correct format"</t>
  </si>
  <si>
    <t>nếu giá trị thông tin tọa độ địa lý vẫn được ghi nhận, nhưng giá trị Kinh độ/Vĩ độ không lần lượt nằm trong khoảng -90 và 90 hoặc -180 và 180 --&gt; sẽ có cảnh báo "Thông tin tọa độ địa lý không nằm trong giá trị cho phép"/"Geo. coordinates out of bounds"</t>
  </si>
  <si>
    <t>h) Thông tin tọa độ hợp lệ</t>
  </si>
  <si>
    <t>Vai trò mặc định:</t>
  </si>
  <si>
    <t>Tất cả các cột đều phải được điền thông tin đầy đủ.</t>
  </si>
  <si>
    <t>='0. Hướng dẫn'!A1</t>
  </si>
  <si>
    <t>='0.Hướng dẫn'!A1</t>
  </si>
  <si>
    <t>Tên pháp lý của công ty</t>
  </si>
  <si>
    <t>Quốc gia</t>
  </si>
  <si>
    <t>Tên người liên lạc</t>
  </si>
  <si>
    <t>Loại hình đánh giá</t>
  </si>
  <si>
    <t>Ngày cập nhật</t>
  </si>
  <si>
    <t>TÊN, THÔNG TIN ĐỊNH DANH, VỊ TRÍ</t>
  </si>
  <si>
    <t>Kiểm tra</t>
  </si>
  <si>
    <t>Tên pháp lý</t>
  </si>
  <si>
    <t>Thành phố 
HOẶC Quận/Huyện HOẶC Xã/Thôn/Xóm/Ấp</t>
  </si>
  <si>
    <t>Thông tin định danh/Mã số đăng kí kinh doanh</t>
  </si>
  <si>
    <t>Tọa độ địa lý</t>
  </si>
  <si>
    <t>Kinh độ
(-90 to 90)</t>
  </si>
  <si>
    <t>Vĩ độ
(-180 to 180)</t>
  </si>
  <si>
    <t>Vai trò</t>
  </si>
  <si>
    <t xml:space="preserve">Chế biến </t>
  </si>
  <si>
    <t>DỮ LIỆU 
KINH DOANH</t>
  </si>
  <si>
    <t>Số lượng 
người lao động</t>
  </si>
  <si>
    <t>Cố định</t>
  </si>
  <si>
    <t>Thời vụ</t>
  </si>
  <si>
    <t>CÁC TIÊU CHUẨN &amp; CHỨNG NHẬN KHÁC</t>
  </si>
  <si>
    <t>Các chứng nhận khác</t>
  </si>
  <si>
    <t>Chỉ dành cho TCCN</t>
  </si>
  <si>
    <t>Đã đánh giá (x)</t>
  </si>
  <si>
    <t>dành cho Người mua Trung gian hoặc Người mua Cuối cùng (NMTG/NMCC)</t>
  </si>
  <si>
    <t>Trang thông tin này sẽ hướng dẫn Anh/Chị về các mục của biểu mẫu Sơ Đồ Đối tác Kinh doanh (SĐĐTKD) dành cho Người mua Trung gian và người mua Cuối cùng (NMTG/NMCC), phiên bản 4.0</t>
  </si>
  <si>
    <r>
      <rPr>
        <i/>
        <sz val="11"/>
        <color theme="1"/>
        <rFont val="Calibri"/>
        <family val="2"/>
        <scheme val="minor"/>
      </rPr>
      <t>Biểu mẫu SĐĐTKD</t>
    </r>
    <r>
      <rPr>
        <sz val="11"/>
        <color theme="1"/>
        <rFont val="Calibri"/>
        <family val="2"/>
        <scheme val="minor"/>
      </rPr>
      <t xml:space="preserve"> là một công cụ phục vụ việc thu thập dữ liệu, trong khi đó cổng thông tin điện tử 4C sẽ cung cấp các tính năng phức tạp hơn, ví dụ như hỗ trợ việc chọn mẫu đánh giá và đánh giá rủi ro.</t>
    </r>
  </si>
  <si>
    <t>Bằng cách đăng tải SĐĐTKD đã được điền thông tin lên cổng thông tin điện tử, Anh/Chị sẽ nhận được một biểu thông tin tổng hợp tóm tắt và một bản đồ tương tác được xây dựng dựa trên thông tin tọa độ địa lý được cung cấp.</t>
  </si>
  <si>
    <t>Bước đầu phân tích của hệ thống sẽ cung cấp ngay lập tức cho Anh/Chị các thông báo về những lỗi và sự bất hợp lý tiềm năng để kiểm tra độ tin cậy của thông tin.</t>
  </si>
  <si>
    <t>b) Đăng tải tài liệu lên 
cổng thông tin điện tử 4C:</t>
  </si>
  <si>
    <t>Anh/Chị có thể đăng tải SĐĐTKD (phiên bản 4.0) đã được điền thông tin vào bất cứ thời điểm nào tại địa chỉ sau:</t>
  </si>
  <si>
    <t>Cần phải đăng nhập vào cổng thông tin điện tử 4C để có thể sử dụng được chức năng này. Anh/Chị có thể đăng ký miễn phí và sử dụng chức năng đăng tải SĐĐTKD này mà không có bất kỳ hạn chế nào.</t>
  </si>
  <si>
    <t>Người dùng hệ thống 4C (ví dụ như "Người phụ trách 4C" của NMTG/NMCC hoặc các chuyên gia đánh giá đã được phê duyệt) sẽ có thêm một số quyền truy cập trong cổng thông tin điện tử 4C. Điều này đồng nghĩa với việc sẽ có thêm một số chức năng phân tích tự động chuyên sâu, tùy thuộc vào quyền hạn truy cập của người dùng và bối cảnh khi tài liệu được đăng tải (ví dụ so sánh giữa SĐĐTKD mới được đăng tải với SĐĐTKD đã được phê duyệt trước đó).</t>
  </si>
  <si>
    <t>Nội dung của SĐĐTKD sẽ giúp xác định danh sách các cơ sở của NMTG/NMCC bao gồm trong chứng nhận chuỗi cung ứng của 4C.</t>
  </si>
  <si>
    <t>Thông tin chung về NMTG/NMCC được thể hiện trong trang 1.</t>
  </si>
  <si>
    <r>
      <t xml:space="preserve">Thông tin về các cơ sở (Cơ sở chế biến, cơ sở kho bãi) được thể hiện trong </t>
    </r>
    <r>
      <rPr>
        <u/>
        <sz val="11"/>
        <color theme="1"/>
        <rFont val="Calibri"/>
        <family val="2"/>
        <scheme val="minor"/>
      </rPr>
      <t>trang 2</t>
    </r>
    <r>
      <rPr>
        <sz val="11"/>
        <color theme="1"/>
        <rFont val="Calibri"/>
        <family val="2"/>
        <scheme val="minor"/>
      </rPr>
      <t>.</t>
    </r>
  </si>
  <si>
    <t>Trang đầu tiên cho phép người dùng ghi chép thông tin về bối cảnh dữ liệu được điền trong SĐĐTKD, từ đó có thể hiểu rõ là trong trường hợp nào dữ liệu được thu thập và cho mục đích gì (ví dụ thời điểm cập nhật, mục đích, người thu thập, v.v.)</t>
  </si>
  <si>
    <r>
      <t xml:space="preserve">Thông tin này sẽ </t>
    </r>
    <r>
      <rPr>
        <b/>
        <u/>
        <sz val="11"/>
        <color theme="1"/>
        <rFont val="Calibri"/>
        <family val="2"/>
        <scheme val="minor"/>
      </rPr>
      <t>KHÔNG được đăng tải</t>
    </r>
    <r>
      <rPr>
        <sz val="11"/>
        <color theme="1"/>
        <rFont val="Calibri"/>
        <family val="2"/>
        <scheme val="minor"/>
      </rPr>
      <t xml:space="preserve"> lên cổng thông tin điện tử của 4C. Việc cung cấp thông tin này hoàn toàn mang tính chất tùy chọn, tuy nhiên chúng tôi khuyến nghị Anh/Chị ít nhất nên cung cấp mã số 4C (4C number) và ngày hoàn thành việc cập nhật thông tin.</t>
    </r>
  </si>
  <si>
    <t>Dòng đầu tiên là dành cho văn phòng của NMTG/NMCC.</t>
  </si>
  <si>
    <t>Nếu NMTG/NMCC có nhiều cơ sở và ở các địa điểm khác nhau thì mỗi địa điểm phải được thể hiện ở một dòng riêng biệt.</t>
  </si>
  <si>
    <t>DANH SÁCH CÁC NHÀ MÁY, CƠ SỞ/SƠ ĐỒ ĐỐI TÁC KINH DOANH - Hướng dẫn</t>
  </si>
  <si>
    <t>e) 2. Danh sách các nhà máy, cơ sở:</t>
  </si>
  <si>
    <t>Một nhà máy, cơ sở có thể được đánh dấu với nhiều vai trò khác nhau (chế biến và lưu kho).</t>
  </si>
  <si>
    <t>Các nhà máy, cơ sở chế biến được mặc định là có nhà kho/kho xưởng riêng. Chỉ đánh dấu "x" trong cột "Lưu kho"-cho nhà máy, cơ sở chế biến nếu có sự tách biệt rõ ràng là nhà kho/kho xưởng này không thuộc về nhà máy, cơ sở xay xát và đây là một nhà kho tách biệt hoàn toàn.</t>
  </si>
  <si>
    <r>
      <t xml:space="preserve">- Các cột từ A đến R (trong trang 2.Danh sách các nhà máy, cơ sở) </t>
    </r>
    <r>
      <rPr>
        <b/>
        <u/>
        <sz val="11"/>
        <color theme="1"/>
        <rFont val="Calibri"/>
        <family val="2"/>
        <scheme val="minor"/>
      </rPr>
      <t>phải</t>
    </r>
    <r>
      <rPr>
        <sz val="11"/>
        <color theme="1"/>
        <rFont val="Calibri"/>
        <family val="2"/>
        <scheme val="minor"/>
      </rPr>
      <t xml:space="preserve"> được giữ nguyên.</t>
    </r>
  </si>
  <si>
    <t>- Dữ liệu được điền vào bắt đầu từ dòng 7.</t>
  </si>
  <si>
    <r>
      <t xml:space="preserve">- T (O) được dùng để thể hiện cho hướng tây. Các ngôn ngữ ký hiệu khác sẽ </t>
    </r>
    <r>
      <rPr>
        <u/>
        <sz val="11"/>
        <color theme="1"/>
        <rFont val="Calibri"/>
        <family val="2"/>
        <scheme val="minor"/>
      </rPr>
      <t>KHÔNG ĐƯỢC</t>
    </r>
    <r>
      <rPr>
        <sz val="11"/>
        <color theme="1"/>
        <rFont val="Calibri"/>
        <family val="2"/>
        <scheme val="minor"/>
      </rPr>
      <t xml:space="preserve"> chấp nhận</t>
    </r>
  </si>
  <si>
    <t>SƠ ĐỒ ĐỐI TÁC KINH DOANH dành cho NMTG/NMCC - Thông tin chung</t>
  </si>
  <si>
    <r>
      <t xml:space="preserve">(Thông tin trong trang này sẽ </t>
    </r>
    <r>
      <rPr>
        <b/>
        <u/>
        <sz val="11"/>
        <color theme="1"/>
        <rFont val="Calibri"/>
        <family val="2"/>
        <scheme val="minor"/>
      </rPr>
      <t>KHÔNG được sử dụng</t>
    </r>
    <r>
      <rPr>
        <sz val="11"/>
        <color theme="1"/>
        <rFont val="Calibri"/>
        <family val="2"/>
        <scheme val="minor"/>
      </rPr>
      <t xml:space="preserve"> để tải lên cổng thông tin điện tử 4C và chỉ nhằm mục đích lưu giữ thông tin phản ánh 
bối cảnh SĐĐTKD được sử dụng. Thông tin chi tiết xem tại trang 0. Hướng dẫn, mục d)</t>
    </r>
  </si>
  <si>
    <t>Người mua trung gian/
Người mua cuối cùng</t>
  </si>
  <si>
    <t>Mã số 4C cho NMTG/NMCC</t>
  </si>
  <si>
    <t>(Xem yêu cầu về định dạng tại mục h, trang 0. Hướng dẫn)</t>
  </si>
  <si>
    <t>* Dòng dành cho văn phòng NMTG/NMCC *
(xem trang 0. Hướng dẫn, mục e)</t>
  </si>
  <si>
    <t>Bang HOẶC Tỉnh/Thành phố HOẶC Quận/Huyện</t>
  </si>
  <si>
    <t>Đánh dấu "x" nếu  phù hợp</t>
  </si>
  <si>
    <t>Đánh dấu "x" trong trường hợp nhà máy, cơ sở có chứng nhận</t>
  </si>
  <si>
    <t>Lưu kho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</si>
</sst>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24"/>
      <color rgb="FF227055"/>
      <name val="Calibri"/>
      <family val="2"/>
      <scheme val="minor"/>
    </font>
    <font>
      <b/>
      <u/>
      <sz val="18"/>
      <color rgb="FF227055"/>
      <name val="Calibri"/>
      <family val="2"/>
      <scheme val="minor"/>
    </font>
    <font>
      <b/>
      <u/>
      <sz val="11"/>
      <color theme="1"/>
      <name val="Calibri"/>
      <family val="2"/>
      <scheme val="minor"/>
    </font>
    <font>
      <i/>
      <sz val="11"/>
      <color theme="1"/>
      <name val="Calibri"/>
      <family val="2"/>
      <scheme val="minor"/>
    </font>
    <font>
      <b/>
      <u/>
      <sz val="11"/>
      <color theme="10"/>
      <name val="Calibri"/>
      <family val="2"/>
      <scheme val="minor"/>
    </font>
    <font>
      <sz val="11"/>
      <name val="Calibri"/>
      <family val="2"/>
      <scheme val="minor"/>
    </font>
    <font>
      <u/>
      <sz val="11"/>
      <color theme="1"/>
      <name val="Calibri"/>
      <family val="2"/>
      <scheme val="minor"/>
    </font>
    <font>
      <u/>
      <sz val="9"/>
      <color theme="10"/>
      <name val="Calibri"/>
      <family val="2"/>
      <scheme val="minor"/>
    </font>
    <font>
      <b/>
      <sz val="11"/>
      <name val="Calibri"/>
      <family val="2"/>
      <scheme val="minor"/>
    </font>
    <font>
      <sz val="9"/>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7" tint="0.59999389629810485"/>
        <bgColor indexed="64"/>
      </patternFill>
    </fill>
    <fill>
      <patternFill patternType="solid">
        <fgColor rgb="FFD9D9D9"/>
        <bgColor indexed="64"/>
      </patternFill>
    </fill>
    <fill>
      <patternFill patternType="solid">
        <fgColor rgb="FFC0C0C0"/>
        <bgColor rgb="FFCCCCFF"/>
      </patternFill>
    </fill>
    <fill>
      <patternFill patternType="solid">
        <fgColor rgb="FFBFBFBF"/>
        <bgColor rgb="FFCCCCFF"/>
      </patternFill>
    </fill>
    <fill>
      <patternFill patternType="solid">
        <fgColor rgb="FF227055"/>
        <bgColor theme="9"/>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theme="1"/>
      </top>
      <bottom/>
      <diagonal/>
    </border>
    <border>
      <left style="thin">
        <color auto="1"/>
      </left>
      <right style="thin">
        <color auto="1"/>
      </right>
      <top/>
      <bottom style="thin">
        <color auto="1"/>
      </bottom>
      <diagonal/>
    </border>
    <border diagonalUp="1" diagonalDown="1">
      <left/>
      <right/>
      <top/>
      <bottom/>
      <diagonal style="thin">
        <color auto="1"/>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cellStyleXfs>
  <cellXfs count="116">
    <xf numFmtId="0" fontId="0" fillId="0" borderId="0" xfId="0"/>
    <xf numFmtId="49" fontId="2" fillId="0" borderId="0" xfId="2" applyNumberFormat="1" applyAlignment="1">
      <alignment vertical="top"/>
    </xf>
    <xf numFmtId="0" fontId="5" fillId="0" borderId="0" xfId="0" applyFont="1" applyAlignment="1">
      <alignment vertical="center"/>
    </xf>
    <xf numFmtId="0" fontId="0" fillId="0" borderId="0" xfId="0" applyAlignment="1">
      <alignment horizontal="right"/>
    </xf>
    <xf numFmtId="49" fontId="0" fillId="0" borderId="0" xfId="0" applyNumberFormat="1"/>
    <xf numFmtId="49" fontId="2" fillId="0" borderId="0" xfId="2" applyNumberFormat="1" applyFill="1" applyAlignment="1" applyProtection="1">
      <alignment vertical="top"/>
    </xf>
    <xf numFmtId="0" fontId="6" fillId="0" borderId="0" xfId="0" applyFont="1" applyAlignment="1">
      <alignment vertical="center"/>
    </xf>
    <xf numFmtId="0" fontId="0" fillId="0" borderId="0" xfId="0" applyAlignment="1">
      <alignment wrapText="1"/>
    </xf>
    <xf numFmtId="0" fontId="3" fillId="0" borderId="0" xfId="0" applyFont="1"/>
    <xf numFmtId="0" fontId="9" fillId="0" borderId="0" xfId="3" applyFont="1"/>
    <xf numFmtId="0" fontId="7" fillId="0" borderId="0" xfId="0" applyFont="1"/>
    <xf numFmtId="0" fontId="3" fillId="0" borderId="0" xfId="0" applyFont="1" applyAlignment="1">
      <alignment wrapText="1"/>
    </xf>
    <xf numFmtId="0" fontId="10" fillId="0" borderId="0" xfId="0" applyFont="1" applyAlignment="1">
      <alignment wrapText="1"/>
    </xf>
    <xf numFmtId="0" fontId="11" fillId="0" borderId="0" xfId="0" applyFont="1" applyAlignment="1">
      <alignment horizontal="right" vertical="top"/>
    </xf>
    <xf numFmtId="49" fontId="2" fillId="0" borderId="0" xfId="2" applyNumberFormat="1" applyAlignment="1" applyProtection="1">
      <alignment vertical="top"/>
    </xf>
    <xf numFmtId="49" fontId="2" fillId="0" borderId="0" xfId="2" applyNumberFormat="1" applyFill="1" applyAlignment="1" applyProtection="1">
      <alignment vertical="top" wrapText="1"/>
    </xf>
    <xf numFmtId="49" fontId="0" fillId="0" borderId="0" xfId="0" applyNumberFormat="1" applyAlignment="1">
      <alignment wrapText="1"/>
    </xf>
    <xf numFmtId="0" fontId="0" fillId="0" borderId="0" xfId="0" applyAlignment="1">
      <alignment horizontal="right" wrapText="1"/>
    </xf>
    <xf numFmtId="0" fontId="0" fillId="4" borderId="10" xfId="0" applyFill="1" applyBorder="1" applyAlignment="1">
      <alignment horizontal="left"/>
    </xf>
    <xf numFmtId="0" fontId="3" fillId="4" borderId="7" xfId="0" applyFont="1" applyFill="1" applyBorder="1"/>
    <xf numFmtId="49" fontId="0" fillId="0" borderId="4" xfId="0" applyNumberFormat="1" applyBorder="1" applyAlignment="1" applyProtection="1">
      <alignment horizontal="left"/>
      <protection locked="0"/>
    </xf>
    <xf numFmtId="0" fontId="3" fillId="4" borderId="8" xfId="0" applyFont="1" applyFill="1" applyBorder="1"/>
    <xf numFmtId="49" fontId="0" fillId="0" borderId="5" xfId="0" applyNumberFormat="1" applyBorder="1" applyAlignment="1" applyProtection="1">
      <alignment horizontal="left"/>
      <protection locked="0"/>
    </xf>
    <xf numFmtId="49" fontId="0" fillId="0" borderId="6" xfId="0" applyNumberFormat="1" applyBorder="1" applyAlignment="1" applyProtection="1">
      <alignment horizontal="left"/>
      <protection locked="0"/>
    </xf>
    <xf numFmtId="0" fontId="0" fillId="4" borderId="5" xfId="0" applyFill="1" applyBorder="1" applyAlignment="1">
      <alignment horizontal="left"/>
    </xf>
    <xf numFmtId="0" fontId="0" fillId="0" borderId="6" xfId="1" applyNumberFormat="1" applyFont="1" applyBorder="1" applyAlignment="1" applyProtection="1">
      <alignment horizontal="left"/>
      <protection locked="0"/>
    </xf>
    <xf numFmtId="14" fontId="0" fillId="0" borderId="6" xfId="0" applyNumberFormat="1" applyBorder="1" applyAlignment="1" applyProtection="1">
      <alignment horizontal="left"/>
      <protection locked="0"/>
    </xf>
    <xf numFmtId="0" fontId="0" fillId="0" borderId="0" xfId="0" applyAlignment="1">
      <alignment horizontal="left"/>
    </xf>
    <xf numFmtId="0" fontId="1" fillId="0" borderId="0" xfId="0" applyFont="1" applyAlignment="1">
      <alignment vertical="top"/>
    </xf>
    <xf numFmtId="0" fontId="1" fillId="0" borderId="0" xfId="0" applyFont="1" applyAlignment="1">
      <alignment horizontal="right"/>
    </xf>
    <xf numFmtId="0" fontId="1" fillId="0" borderId="0" xfId="0" applyFont="1"/>
    <xf numFmtId="49" fontId="1" fillId="0" borderId="0" xfId="0" applyNumberFormat="1" applyFont="1"/>
    <xf numFmtId="0" fontId="13" fillId="7" borderId="0" xfId="0" applyFont="1" applyFill="1" applyAlignment="1">
      <alignment horizontal="center" vertical="center" wrapText="1"/>
    </xf>
    <xf numFmtId="0" fontId="13" fillId="7" borderId="0" xfId="0" applyFont="1" applyFill="1" applyAlignment="1">
      <alignment horizontal="center" vertical="center" textRotation="90" wrapText="1"/>
    </xf>
    <xf numFmtId="0" fontId="13" fillId="7" borderId="3" xfId="0" applyFont="1" applyFill="1" applyBorder="1" applyAlignment="1">
      <alignment horizontal="center" vertical="center" textRotation="90" wrapText="1"/>
    </xf>
    <xf numFmtId="0" fontId="10" fillId="0" borderId="0" xfId="0" applyFont="1" applyAlignment="1">
      <alignment vertical="center" wrapText="1"/>
    </xf>
    <xf numFmtId="0" fontId="10" fillId="0" borderId="0" xfId="0" applyFont="1"/>
    <xf numFmtId="49" fontId="10" fillId="0" borderId="0" xfId="0" applyNumberFormat="1" applyFont="1"/>
    <xf numFmtId="0" fontId="10" fillId="0" borderId="0" xfId="0" applyFont="1" applyAlignment="1">
      <alignment horizontal="right"/>
    </xf>
    <xf numFmtId="0" fontId="10" fillId="3" borderId="0" xfId="0" applyFont="1" applyFill="1" applyAlignment="1">
      <alignment horizontal="center" vertical="center" wrapText="1"/>
    </xf>
    <xf numFmtId="0" fontId="0" fillId="3" borderId="0" xfId="0" applyFill="1" applyAlignment="1">
      <alignment horizontal="center" vertical="center" wrapText="1"/>
    </xf>
    <xf numFmtId="49" fontId="0" fillId="3" borderId="0" xfId="0" applyNumberFormat="1" applyFill="1" applyAlignment="1">
      <alignment horizontal="center" vertical="center" wrapText="1"/>
    </xf>
    <xf numFmtId="49" fontId="0" fillId="3" borderId="0" xfId="0" applyNumberFormat="1" applyFill="1" applyAlignment="1" applyProtection="1">
      <alignment horizontal="center" vertical="center" wrapText="1"/>
      <protection locked="0"/>
    </xf>
    <xf numFmtId="164" fontId="0" fillId="3" borderId="0" xfId="0" applyNumberFormat="1" applyFill="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0" fontId="0" fillId="3" borderId="0" xfId="0" applyFill="1" applyAlignment="1" applyProtection="1">
      <alignment horizontal="right" vertical="center" wrapText="1"/>
      <protection locked="0"/>
    </xf>
    <xf numFmtId="0" fontId="0" fillId="3" borderId="0" xfId="0" applyFill="1" applyAlignment="1" applyProtection="1">
      <alignment horizontal="center" vertical="center" wrapText="1"/>
      <protection locked="0"/>
    </xf>
    <xf numFmtId="0" fontId="10" fillId="0" borderId="0" xfId="0" applyFont="1" applyAlignment="1">
      <alignment horizontal="center" vertical="center" wrapText="1"/>
    </xf>
    <xf numFmtId="0" fontId="0" fillId="0" borderId="0" xfId="0" applyAlignment="1" applyProtection="1">
      <alignment vertical="center" wrapText="1"/>
      <protection locked="0"/>
    </xf>
    <xf numFmtId="49" fontId="0" fillId="0" borderId="0" xfId="0" applyNumberFormat="1" applyAlignment="1" applyProtection="1">
      <alignment horizontal="center" vertical="center" wrapText="1"/>
      <protection locked="0"/>
    </xf>
    <xf numFmtId="49" fontId="0" fillId="0" borderId="0" xfId="0" quotePrefix="1" applyNumberFormat="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164" fontId="0" fillId="0" borderId="0" xfId="0" applyNumberForma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right"/>
      <protection locked="0"/>
    </xf>
    <xf numFmtId="49" fontId="0" fillId="0" borderId="0" xfId="0" applyNumberFormat="1" applyProtection="1">
      <protection locked="0"/>
    </xf>
    <xf numFmtId="0" fontId="7" fillId="2" borderId="0" xfId="0" applyFont="1" applyFill="1" applyAlignment="1">
      <alignment vertical="center"/>
    </xf>
    <xf numFmtId="0" fontId="0" fillId="0" borderId="0" xfId="0" applyAlignment="1">
      <alignment vertical="center" wrapText="1"/>
    </xf>
    <xf numFmtId="0" fontId="0" fillId="0" borderId="0" xfId="0" applyAlignment="1">
      <alignment vertical="center"/>
    </xf>
    <xf numFmtId="0" fontId="7" fillId="2" borderId="0" xfId="0" applyFont="1" applyFill="1" applyAlignment="1">
      <alignment vertical="center" wrapText="1"/>
    </xf>
    <xf numFmtId="0" fontId="7" fillId="2" borderId="0" xfId="0" applyFont="1" applyFill="1" applyAlignment="1">
      <alignment horizontal="left" vertical="center"/>
    </xf>
    <xf numFmtId="0" fontId="0" fillId="0" borderId="0" xfId="0" quotePrefix="1" applyAlignment="1">
      <alignment vertical="center" wrapText="1"/>
    </xf>
    <xf numFmtId="0" fontId="12" fillId="0" borderId="0" xfId="3" applyFont="1" applyAlignment="1">
      <alignment horizontal="right" vertical="center"/>
    </xf>
    <xf numFmtId="0" fontId="3" fillId="0" borderId="0" xfId="0" applyFont="1" applyAlignment="1">
      <alignment vertical="center"/>
    </xf>
    <xf numFmtId="0" fontId="0" fillId="0" borderId="1" xfId="0" applyBorder="1" applyAlignment="1">
      <alignment horizontal="left" vertical="center" wrapText="1"/>
    </xf>
    <xf numFmtId="0" fontId="0" fillId="0" borderId="1" xfId="0" quotePrefix="1" applyBorder="1" applyAlignment="1">
      <alignment vertical="center"/>
    </xf>
    <xf numFmtId="0" fontId="0" fillId="0" borderId="2" xfId="0" quotePrefix="1" applyBorder="1" applyAlignment="1">
      <alignment vertical="center" wrapText="1"/>
    </xf>
    <xf numFmtId="0" fontId="0" fillId="0" borderId="2" xfId="0" quotePrefix="1" applyBorder="1" applyAlignment="1">
      <alignment vertical="center"/>
    </xf>
    <xf numFmtId="0" fontId="13" fillId="7" borderId="23" xfId="0" applyFont="1" applyFill="1" applyBorder="1" applyAlignment="1">
      <alignment horizontal="center" vertical="center" textRotation="90" wrapText="1"/>
    </xf>
    <xf numFmtId="0" fontId="3" fillId="4" borderId="7" xfId="0" applyFont="1" applyFill="1" applyBorder="1"/>
    <xf numFmtId="0" fontId="3" fillId="4" borderId="11" xfId="0" applyFont="1" applyFill="1" applyBorder="1"/>
    <xf numFmtId="0" fontId="13" fillId="7" borderId="24" xfId="0" applyFont="1" applyFill="1" applyBorder="1" applyAlignment="1">
      <alignment horizontal="center" vertical="center" wrapText="1"/>
    </xf>
    <xf numFmtId="49" fontId="13" fillId="7" borderId="24" xfId="0" applyNumberFormat="1" applyFont="1" applyFill="1" applyBorder="1" applyAlignment="1">
      <alignment horizontal="center" vertical="center" wrapText="1"/>
    </xf>
    <xf numFmtId="0" fontId="0" fillId="0" borderId="0" xfId="0" quotePrefix="1"/>
    <xf numFmtId="0" fontId="0" fillId="0" borderId="2" xfId="0" applyBorder="1" applyAlignment="1">
      <alignment vertical="center"/>
    </xf>
    <xf numFmtId="0" fontId="0" fillId="0" borderId="3" xfId="0" applyBorder="1" applyAlignment="1">
      <alignment vertical="center"/>
    </xf>
    <xf numFmtId="0" fontId="0" fillId="0" borderId="3" xfId="0" quotePrefix="1" applyBorder="1"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5" xfId="0" quotePrefix="1" applyBorder="1" applyAlignment="1">
      <alignment vertical="center" wrapText="1"/>
    </xf>
    <xf numFmtId="0" fontId="0" fillId="0" borderId="6" xfId="0" quotePrefix="1" applyBorder="1" applyAlignment="1">
      <alignment vertical="center" wrapText="1"/>
    </xf>
    <xf numFmtId="0" fontId="0" fillId="0" borderId="7" xfId="0" applyBorder="1" applyAlignment="1">
      <alignment vertical="center"/>
    </xf>
    <xf numFmtId="0" fontId="0" fillId="0" borderId="1" xfId="0" applyBorder="1" applyAlignment="1">
      <alignment vertical="center" wrapText="1"/>
    </xf>
    <xf numFmtId="0" fontId="0" fillId="0" borderId="8" xfId="0" applyBorder="1" applyAlignment="1">
      <alignment vertical="center"/>
    </xf>
    <xf numFmtId="0" fontId="3" fillId="0" borderId="7" xfId="0" applyFont="1" applyBorder="1" applyAlignment="1">
      <alignment vertical="center"/>
    </xf>
    <xf numFmtId="0" fontId="0" fillId="0" borderId="3" xfId="0" applyBorder="1" applyAlignment="1">
      <alignment vertical="center" wrapText="1"/>
    </xf>
    <xf numFmtId="0" fontId="3" fillId="4" borderId="11" xfId="0" applyFont="1" applyFill="1" applyBorder="1" applyAlignment="1">
      <alignment wrapText="1"/>
    </xf>
    <xf numFmtId="0" fontId="0" fillId="0" borderId="1" xfId="0" applyBorder="1" applyAlignment="1">
      <alignment horizontal="left" vertical="center" wrapText="1"/>
    </xf>
    <xf numFmtId="0" fontId="0" fillId="0" borderId="3" xfId="0" applyBorder="1" applyAlignment="1">
      <alignment horizontal="left" vertical="center"/>
    </xf>
    <xf numFmtId="0" fontId="0" fillId="3" borderId="0" xfId="0" applyFill="1" applyAlignment="1">
      <alignment horizontal="center" wrapText="1"/>
    </xf>
    <xf numFmtId="0" fontId="5" fillId="0" borderId="0" xfId="0" applyFont="1" applyAlignment="1">
      <alignment horizontal="left" vertical="center"/>
    </xf>
    <xf numFmtId="0" fontId="13" fillId="5" borderId="7"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5" fillId="0" borderId="0" xfId="0" applyFont="1" applyBorder="1" applyAlignment="1">
      <alignment vertical="center"/>
    </xf>
    <xf numFmtId="0" fontId="7" fillId="2" borderId="0" xfId="0" applyFont="1" applyFill="1" applyAlignment="1">
      <alignment horizontal="left" wrapText="1"/>
    </xf>
    <xf numFmtId="0" fontId="4" fillId="0" borderId="0" xfId="3" applyAlignment="1">
      <alignment vertical="center"/>
    </xf>
    <xf numFmtId="0" fontId="0" fillId="0" borderId="0" xfId="0" applyAlignment="1"/>
    <xf numFmtId="0" fontId="3" fillId="4" borderId="9" xfId="0" applyFont="1" applyFill="1" applyBorder="1" applyAlignment="1">
      <alignment wrapText="1"/>
    </xf>
  </cellXfs>
  <cellStyles count="4">
    <cellStyle name="Explanatory Text" xfId="2" builtinId="53"/>
    <cellStyle name="Hyperlink" xfId="3" builtinId="8"/>
    <cellStyle name="Normal" xfId="0" builtinId="0"/>
    <cellStyle name="Percent" xfId="1" builtinId="5"/>
  </cellStyles>
  <dxfs count="48">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4" formatCode="0.000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164" formatCode="0.0000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protection locked="1" hidden="0"/>
    </dxf>
    <dxf>
      <border outline="0">
        <bottom style="medium">
          <color rgb="FF000000"/>
        </bottom>
      </border>
    </dxf>
    <dxf>
      <font>
        <b val="0"/>
        <i val="0"/>
        <strike val="0"/>
        <condense val="0"/>
        <extend val="0"/>
        <outline val="0"/>
        <shadow val="0"/>
        <u val="none"/>
        <vertAlign val="baseline"/>
        <sz val="11"/>
        <color rgb="FF000000"/>
        <name val="Calibri"/>
        <family val="2"/>
        <scheme val="none"/>
      </font>
      <fill>
        <patternFill patternType="solid">
          <fgColor rgb="FFD9D9D9"/>
          <bgColor rgb="FFD9D9D9"/>
        </patternFill>
      </fill>
      <protection locked="0" hidden="0"/>
    </dxf>
    <dxf>
      <font>
        <b val="0"/>
        <i val="0"/>
        <strike val="0"/>
        <condense val="0"/>
        <extend val="0"/>
        <outline val="0"/>
        <shadow val="0"/>
        <u val="none"/>
        <vertAlign val="baseline"/>
        <sz val="11"/>
        <color auto="1"/>
        <name val="Calibri"/>
        <family val="2"/>
        <scheme val="minor"/>
      </font>
      <protection locked="1" hidden="0"/>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838201</xdr:colOff>
      <xdr:row>0</xdr:row>
      <xdr:rowOff>38101</xdr:rowOff>
    </xdr:from>
    <xdr:to>
      <xdr:col>1</xdr:col>
      <xdr:colOff>1659255</xdr:colOff>
      <xdr:row>1</xdr:row>
      <xdr:rowOff>238126</xdr:rowOff>
    </xdr:to>
    <xdr:pic>
      <xdr:nvPicPr>
        <xdr:cNvPr id="2" name="Picture 1">
          <a:extLst>
            <a:ext uri="{FF2B5EF4-FFF2-40B4-BE49-F238E27FC236}">
              <a16:creationId xmlns:a16="http://schemas.microsoft.com/office/drawing/2014/main" id="{6A22BC55-D172-444F-BB4E-5EB93233C1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6" y="38101"/>
          <a:ext cx="82105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1257300</xdr:colOff>
      <xdr:row>0</xdr:row>
      <xdr:rowOff>38100</xdr:rowOff>
    </xdr:from>
    <xdr:to>
      <xdr:col>1</xdr:col>
      <xdr:colOff>1821179</xdr:colOff>
      <xdr:row>0</xdr:row>
      <xdr:rowOff>393615</xdr:rowOff>
    </xdr:to>
    <xdr:pic>
      <xdr:nvPicPr>
        <xdr:cNvPr id="2" name="Picture 1">
          <a:extLst>
            <a:ext uri="{FF2B5EF4-FFF2-40B4-BE49-F238E27FC236}">
              <a16:creationId xmlns:a16="http://schemas.microsoft.com/office/drawing/2014/main" id="{0D3A0C31-77E2-4EC9-B36E-92132ED765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1640" y="38100"/>
          <a:ext cx="563879" cy="355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1514476</xdr:colOff>
      <xdr:row>0</xdr:row>
      <xdr:rowOff>38100</xdr:rowOff>
    </xdr:from>
    <xdr:to>
      <xdr:col>1</xdr:col>
      <xdr:colOff>2133600</xdr:colOff>
      <xdr:row>1</xdr:row>
      <xdr:rowOff>187933</xdr:rowOff>
    </xdr:to>
    <xdr:pic>
      <xdr:nvPicPr>
        <xdr:cNvPr id="2" name="Picture 1">
          <a:extLst>
            <a:ext uri="{FF2B5EF4-FFF2-40B4-BE49-F238E27FC236}">
              <a16:creationId xmlns:a16="http://schemas.microsoft.com/office/drawing/2014/main" id="{61A428EA-508D-4830-A321-79C67AA8D8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0726" y="38100"/>
          <a:ext cx="619124" cy="5498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4C-Business-Partner-Map_v4.0_IB_F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ance"/>
      <sheetName val="1. General information"/>
      <sheetName val="2. Facility list"/>
      <sheetName val="dropdowns_hidden"/>
    </sheetNames>
    <sheetDataSet>
      <sheetData sheetId="0">
        <row r="1">
          <cell r="A1" t="str">
            <v>v4.0_IB_FB</v>
          </cell>
        </row>
      </sheetData>
      <sheetData sheetId="1"/>
      <sheetData sheetId="2"/>
      <sheetData sheetId="3" refreshError="1"/>
    </sheetDataSet>
  </externalBook>
</externalLink>
</file>

<file path=xl/namedSheetViews/namedSheetView1.xml><?xml version="1.0" encoding="utf-8"?>
<namedSheetViews xmlns="http://schemas.microsoft.com/office/spreadsheetml/2019/namedsheetview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F45904-92F3-4978-8995-16D8759C160A}" name="tblServiceProvider" displayName="tblServiceProvider" ref="A6:S11" headerRowDxfId="39" dataDxfId="38" tableBorderDxfId="37">
  <autoFilter ref="A6:S11" xr:uid="{BFF45904-92F3-4978-8995-16D8759C160A}"/>
  <tableColumns count="19">
    <tableColumn id="34" xr3:uid="{7D782F83-1E37-4CD3-8B03-C739806BB761}" name="Validation" totalsRowLabel="Total" dataDxfId="36">
      <calculatedColumnFormula>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calculatedColumnFormula>
    </tableColumn>
    <tableColumn id="1" xr3:uid="{9FEAE8D5-682A-47E1-9EA2-698BF8473423}" name="Legal Name" dataDxfId="35" totalsRowDxfId="34"/>
    <tableColumn id="2" xr3:uid="{6BEFA27A-77FD-40DE-B1FF-1D7EAC3984C1}" name="NationalID" dataDxfId="33" totalsRowDxfId="32"/>
    <tableColumn id="9" xr3:uid="{FF7F0DA4-EA59-4F64-AE4D-AB7BABE2AC8B}" name="City" dataDxfId="31" totalsRowDxfId="30"/>
    <tableColumn id="6" xr3:uid="{6CB33578-0FEE-4D55-AB0E-DE3C25B38FB8}" name="State" dataDxfId="29" totalsRowDxfId="28"/>
    <tableColumn id="11" xr3:uid="{EE3B66F4-0C65-4763-8B11-A7A0FF9BFCBF}" name="Latitude" totalsRowFunction="custom" dataDxfId="27" totalsRowDxfId="26">
      <totalsRowFormula>MEDIAN(F7:F11)</totalsRowFormula>
    </tableColumn>
    <tableColumn id="12" xr3:uid="{2E14753C-7AEE-4244-B091-A155A510BF1E}" name="Longitude" totalsRowFunction="custom" dataDxfId="25" totalsRowDxfId="24">
      <totalsRowFormula>MEDIAN(G7:G11)</totalsRowFormula>
    </tableColumn>
    <tableColumn id="15" xr3:uid="{CE4B6FD6-60AF-404E-89B1-B17BF2E04D31}" name="Post Harvest Processor" dataDxfId="23" totalsRowDxfId="22"/>
    <tableColumn id="18" xr3:uid="{452987AC-9956-4688-879A-E3DA46CDAE3A}" name="Storage" dataDxfId="21" totalsRowDxfId="20"/>
    <tableColumn id="19" xr3:uid="{DD49B4A3-0879-4A46-B80F-913F9A32C038}" name="Permanent" totalsRowFunction="sum" dataDxfId="19" totalsRowDxfId="18"/>
    <tableColumn id="20" xr3:uid="{16FB7C3D-9E30-4D74-A576-6E60E591F081}" name="Temporary" totalsRowFunction="sum" dataDxfId="17" totalsRowDxfId="16"/>
    <tableColumn id="24" xr3:uid="{0476DD9B-627B-4CD5-A4EF-4B842C3D8A8E}" name="Rainforest Alliance" dataDxfId="15" totalsRowDxfId="14"/>
    <tableColumn id="26" xr3:uid="{BEF6A390-5180-4151-BC9B-28C70CFA630C}" name="Fairtrade" dataDxfId="13" totalsRowDxfId="12"/>
    <tableColumn id="27" xr3:uid="{362DB714-E9F9-4A71-8EEE-E61C2FDA250C}" name="Organic" dataDxfId="11" totalsRowDxfId="10"/>
    <tableColumn id="28" xr3:uid="{A4B1B9E6-4223-421F-A5BE-27A1B1E5CEE7}" name="C.A.F.E. Practices" dataDxfId="9" totalsRowDxfId="8"/>
    <tableColumn id="29" xr3:uid="{0AE3A55A-2FFE-4B4B-A4DF-F499EAE50B69}" name="Nespresso AAA" dataDxfId="7" totalsRowDxfId="6"/>
    <tableColumn id="30" xr3:uid="{C2FFE1E1-B4CF-4932-AC92-1E12B31FF228}" name="Certifica Minas Café" dataDxfId="5" totalsRowDxfId="4"/>
    <tableColumn id="31" xr3:uid="{EB6F983E-EC5C-4A3C-8BCD-210F822817B4}" name="Other Certifications" dataDxfId="3" totalsRowDxfId="2"/>
    <tableColumn id="32" xr3:uid="{1D6CBDDE-41A5-41AF-A825-95A85C3BC3D8}" name="Visited" dataDxfId="1" totalsRowDxfId="0"/>
  </tableColumns>
  <tableStyleInfo name="TableStyleMedium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4c-services.org/wp-content/uploads/2019/07/4C_Geographic-Coordinate_System_Guidelines_02.07.2019.pdf" TargetMode="External"/><Relationship Id="rId1" Type="http://schemas.openxmlformats.org/officeDocument/2006/relationships/hyperlink" Target="https://portal.4c-services.org/bpm/upload_too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2"/>
  <sheetViews>
    <sheetView workbookViewId="0">
      <selection activeCell="D8" sqref="D8"/>
    </sheetView>
  </sheetViews>
  <sheetFormatPr defaultColWidth="8.7109375" defaultRowHeight="15" x14ac:dyDescent="0.25"/>
  <cols>
    <col min="1" max="1" width="5.28515625" customWidth="1"/>
    <col min="2" max="2" width="26.42578125" customWidth="1"/>
    <col min="3" max="3" width="100.7109375" customWidth="1"/>
    <col min="4" max="4" width="36" customWidth="1"/>
  </cols>
  <sheetData>
    <row r="1" spans="1:22" ht="42.75" customHeight="1" x14ac:dyDescent="0.25">
      <c r="A1" s="1" t="s">
        <v>32</v>
      </c>
      <c r="C1" s="111" t="s">
        <v>109</v>
      </c>
      <c r="E1" s="2"/>
      <c r="F1" s="3"/>
      <c r="G1" s="3"/>
      <c r="H1" s="3"/>
      <c r="I1" s="3"/>
      <c r="J1" s="3"/>
      <c r="K1" s="3"/>
      <c r="L1" s="3"/>
      <c r="U1" s="4"/>
      <c r="V1" s="4"/>
    </row>
    <row r="2" spans="1:22" ht="23.25" x14ac:dyDescent="0.25">
      <c r="A2" s="5"/>
      <c r="C2" s="6" t="s">
        <v>93</v>
      </c>
      <c r="F2" s="3"/>
      <c r="G2" s="3"/>
      <c r="H2" s="3"/>
      <c r="I2" s="3"/>
      <c r="J2" s="3"/>
      <c r="K2" s="3"/>
      <c r="L2" s="3"/>
      <c r="U2" s="4"/>
      <c r="V2" s="4"/>
    </row>
    <row r="4" spans="1:22" ht="30" x14ac:dyDescent="0.25">
      <c r="B4" s="58" t="s">
        <v>33</v>
      </c>
      <c r="C4" s="59" t="s">
        <v>94</v>
      </c>
    </row>
    <row r="5" spans="1:22" ht="30" x14ac:dyDescent="0.25">
      <c r="B5" s="60"/>
      <c r="C5" s="59" t="s">
        <v>95</v>
      </c>
    </row>
    <row r="6" spans="1:22" ht="45" x14ac:dyDescent="0.25">
      <c r="B6" s="60"/>
      <c r="C6" s="59" t="s">
        <v>96</v>
      </c>
    </row>
    <row r="7" spans="1:22" ht="30" x14ac:dyDescent="0.25">
      <c r="B7" s="60"/>
      <c r="C7" s="59" t="s">
        <v>97</v>
      </c>
    </row>
    <row r="8" spans="1:22" x14ac:dyDescent="0.25">
      <c r="C8" s="7"/>
    </row>
    <row r="9" spans="1:22" x14ac:dyDescent="0.25">
      <c r="C9" s="7"/>
    </row>
    <row r="10" spans="1:22" ht="30" x14ac:dyDescent="0.25">
      <c r="B10" s="61" t="s">
        <v>98</v>
      </c>
      <c r="C10" s="59" t="s">
        <v>99</v>
      </c>
    </row>
    <row r="11" spans="1:22" x14ac:dyDescent="0.25">
      <c r="B11" s="8"/>
      <c r="C11" s="9" t="s">
        <v>0</v>
      </c>
    </row>
    <row r="12" spans="1:22" ht="30" x14ac:dyDescent="0.25">
      <c r="B12" s="10"/>
      <c r="C12" s="59" t="s">
        <v>100</v>
      </c>
    </row>
    <row r="13" spans="1:22" ht="75" x14ac:dyDescent="0.25">
      <c r="B13" s="10"/>
      <c r="C13" s="59" t="s">
        <v>101</v>
      </c>
    </row>
    <row r="14" spans="1:22" x14ac:dyDescent="0.25">
      <c r="B14" s="10"/>
    </row>
    <row r="15" spans="1:22" x14ac:dyDescent="0.25">
      <c r="C15" s="7"/>
    </row>
    <row r="16" spans="1:22" ht="30" x14ac:dyDescent="0.25">
      <c r="B16" s="58" t="s">
        <v>34</v>
      </c>
      <c r="C16" s="11" t="s">
        <v>102</v>
      </c>
    </row>
    <row r="17" spans="2:3" x14ac:dyDescent="0.25">
      <c r="C17" s="12" t="s">
        <v>103</v>
      </c>
    </row>
    <row r="18" spans="2:3" x14ac:dyDescent="0.25">
      <c r="C18" s="7" t="s">
        <v>104</v>
      </c>
    </row>
    <row r="19" spans="2:3" ht="15" customHeight="1" x14ac:dyDescent="0.25">
      <c r="C19" s="7"/>
    </row>
    <row r="20" spans="2:3" ht="15" customHeight="1" x14ac:dyDescent="0.25"/>
    <row r="21" spans="2:3" ht="45" x14ac:dyDescent="0.25">
      <c r="B21" s="62" t="s">
        <v>35</v>
      </c>
      <c r="C21" s="59" t="s">
        <v>105</v>
      </c>
    </row>
    <row r="22" spans="2:3" ht="45" x14ac:dyDescent="0.25">
      <c r="B22" s="60"/>
      <c r="C22" s="59" t="s">
        <v>106</v>
      </c>
    </row>
    <row r="23" spans="2:3" ht="30" x14ac:dyDescent="0.25">
      <c r="B23" s="60"/>
      <c r="C23" s="59" t="s">
        <v>36</v>
      </c>
    </row>
    <row r="24" spans="2:3" x14ac:dyDescent="0.25">
      <c r="C24" s="7"/>
    </row>
    <row r="26" spans="2:3" ht="30" x14ac:dyDescent="0.25">
      <c r="B26" s="112" t="s">
        <v>110</v>
      </c>
      <c r="C26" t="s">
        <v>107</v>
      </c>
    </row>
    <row r="27" spans="2:3" x14ac:dyDescent="0.25">
      <c r="C27" s="59" t="s">
        <v>67</v>
      </c>
    </row>
    <row r="28" spans="2:3" x14ac:dyDescent="0.25">
      <c r="C28" t="s">
        <v>111</v>
      </c>
    </row>
    <row r="29" spans="2:3" ht="30" x14ac:dyDescent="0.25">
      <c r="C29" s="7" t="s">
        <v>108</v>
      </c>
    </row>
    <row r="30" spans="2:3" ht="45" x14ac:dyDescent="0.25">
      <c r="B30" s="13" t="s">
        <v>66</v>
      </c>
      <c r="C30" s="7" t="s">
        <v>112</v>
      </c>
    </row>
    <row r="32" spans="2:3" x14ac:dyDescent="0.25">
      <c r="B32" s="58" t="s">
        <v>39</v>
      </c>
      <c r="C32" s="63" t="s">
        <v>37</v>
      </c>
    </row>
    <row r="33" spans="2:3" ht="45" x14ac:dyDescent="0.25">
      <c r="B33" s="64"/>
      <c r="C33" s="59" t="s">
        <v>38</v>
      </c>
    </row>
    <row r="34" spans="2:3" x14ac:dyDescent="0.25">
      <c r="B34" s="13"/>
      <c r="C34" s="75" t="s">
        <v>113</v>
      </c>
    </row>
    <row r="35" spans="2:3" x14ac:dyDescent="0.25">
      <c r="C35" s="63" t="s">
        <v>114</v>
      </c>
    </row>
    <row r="38" spans="2:3" ht="30" x14ac:dyDescent="0.25">
      <c r="B38" s="58" t="s">
        <v>65</v>
      </c>
      <c r="C38" s="59" t="s">
        <v>40</v>
      </c>
    </row>
    <row r="39" spans="2:3" x14ac:dyDescent="0.25">
      <c r="B39" s="65"/>
      <c r="C39" s="59" t="s">
        <v>41</v>
      </c>
    </row>
    <row r="40" spans="2:3" s="114" customFormat="1" x14ac:dyDescent="0.25">
      <c r="B40" s="65"/>
      <c r="C40" s="113" t="s">
        <v>1</v>
      </c>
    </row>
    <row r="41" spans="2:3" x14ac:dyDescent="0.25">
      <c r="B41" s="8"/>
    </row>
    <row r="42" spans="2:3" ht="15.75" thickBot="1" x14ac:dyDescent="0.3">
      <c r="B42" s="60" t="s">
        <v>42</v>
      </c>
      <c r="C42" s="59" t="s">
        <v>43</v>
      </c>
    </row>
    <row r="43" spans="2:3" x14ac:dyDescent="0.25">
      <c r="B43" s="67" t="s">
        <v>2</v>
      </c>
      <c r="C43" s="66" t="s">
        <v>44</v>
      </c>
    </row>
    <row r="44" spans="2:3" x14ac:dyDescent="0.25">
      <c r="B44" s="69" t="s">
        <v>3</v>
      </c>
      <c r="C44" s="68" t="s">
        <v>45</v>
      </c>
    </row>
    <row r="45" spans="2:3" x14ac:dyDescent="0.25">
      <c r="B45" s="69" t="s">
        <v>4</v>
      </c>
      <c r="C45" s="68" t="s">
        <v>46</v>
      </c>
    </row>
    <row r="46" spans="2:3" x14ac:dyDescent="0.25">
      <c r="B46" s="76"/>
      <c r="C46" s="68" t="s">
        <v>47</v>
      </c>
    </row>
    <row r="47" spans="2:3" x14ac:dyDescent="0.25">
      <c r="B47" s="76"/>
      <c r="C47" s="68" t="s">
        <v>48</v>
      </c>
    </row>
    <row r="48" spans="2:3" ht="15.75" thickBot="1" x14ac:dyDescent="0.3">
      <c r="B48" s="77"/>
      <c r="C48" s="78" t="s">
        <v>49</v>
      </c>
    </row>
    <row r="49" spans="2:3" x14ac:dyDescent="0.25">
      <c r="B49" s="79" t="s">
        <v>5</v>
      </c>
      <c r="C49" s="80" t="s">
        <v>50</v>
      </c>
    </row>
    <row r="50" spans="2:3" x14ac:dyDescent="0.25">
      <c r="B50" s="76" t="s">
        <v>6</v>
      </c>
      <c r="C50" s="81" t="s">
        <v>51</v>
      </c>
    </row>
    <row r="51" spans="2:3" x14ac:dyDescent="0.25">
      <c r="B51" s="69" t="s">
        <v>7</v>
      </c>
      <c r="C51" s="68" t="s">
        <v>52</v>
      </c>
    </row>
    <row r="52" spans="2:3" x14ac:dyDescent="0.25">
      <c r="B52" s="69" t="s">
        <v>8</v>
      </c>
      <c r="C52" s="81" t="s">
        <v>53</v>
      </c>
    </row>
    <row r="53" spans="2:3" x14ac:dyDescent="0.25">
      <c r="B53" s="69" t="s">
        <v>9</v>
      </c>
      <c r="C53" s="81" t="s">
        <v>54</v>
      </c>
    </row>
    <row r="54" spans="2:3" x14ac:dyDescent="0.25">
      <c r="B54" s="69" t="s">
        <v>10</v>
      </c>
      <c r="C54" s="81" t="s">
        <v>55</v>
      </c>
    </row>
    <row r="55" spans="2:3" x14ac:dyDescent="0.25">
      <c r="B55" s="76"/>
      <c r="C55" s="81" t="s">
        <v>56</v>
      </c>
    </row>
    <row r="56" spans="2:3" x14ac:dyDescent="0.25">
      <c r="B56" s="76"/>
      <c r="C56" s="81" t="s">
        <v>115</v>
      </c>
    </row>
    <row r="57" spans="2:3" ht="15.75" thickBot="1" x14ac:dyDescent="0.3">
      <c r="B57" s="77"/>
      <c r="C57" s="82" t="s">
        <v>57</v>
      </c>
    </row>
    <row r="58" spans="2:3" x14ac:dyDescent="0.25">
      <c r="B58" s="83" t="s">
        <v>11</v>
      </c>
      <c r="C58" s="84" t="s">
        <v>58</v>
      </c>
    </row>
    <row r="59" spans="2:3" ht="15.75" thickBot="1" x14ac:dyDescent="0.3">
      <c r="B59" s="85"/>
      <c r="C59" s="78" t="s">
        <v>59</v>
      </c>
    </row>
    <row r="60" spans="2:3" ht="30.75" thickBot="1" x14ac:dyDescent="0.3">
      <c r="B60" s="86" t="s">
        <v>60</v>
      </c>
      <c r="C60" s="84" t="s">
        <v>61</v>
      </c>
    </row>
    <row r="61" spans="2:3" ht="30" x14ac:dyDescent="0.25">
      <c r="B61" s="89" t="s">
        <v>62</v>
      </c>
      <c r="C61" s="84" t="s">
        <v>63</v>
      </c>
    </row>
    <row r="62" spans="2:3" ht="45.75" thickBot="1" x14ac:dyDescent="0.3">
      <c r="B62" s="90"/>
      <c r="C62" s="87" t="s">
        <v>64</v>
      </c>
    </row>
  </sheetData>
  <sheetProtection algorithmName="SHA-512" hashValue="+W8Z9wiM7bLn6+qwegWnCxeOG3vTOOfWsmjmh8Gth5rnLZoqlF+79FCTs9udfWkTyuRYU/r6j9KhJOBYOQlvsg==" saltValue="jDwuLCJn9nZuCdVD0Vt2Rg==" spinCount="100000" sheet="1" objects="1" scenarios="1"/>
  <mergeCells count="1">
    <mergeCell ref="B61:B62"/>
  </mergeCells>
  <hyperlinks>
    <hyperlink ref="C11" r:id="rId1" xr:uid="{030C3D92-44C8-4461-AC45-443C3C8C1C2B}"/>
    <hyperlink ref="C40" r:id="rId2" xr:uid="{5D3866C7-797F-4B37-B161-5322692B65F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34096-DE5B-409C-AD65-4E7EECCEFDDA}">
  <dimension ref="A1:Y13"/>
  <sheetViews>
    <sheetView workbookViewId="0">
      <selection activeCell="H14" sqref="H14"/>
    </sheetView>
  </sheetViews>
  <sheetFormatPr defaultColWidth="8.7109375" defaultRowHeight="15" x14ac:dyDescent="0.25"/>
  <cols>
    <col min="1" max="1" width="6.28515625" customWidth="1"/>
    <col min="2" max="2" width="29.42578125" customWidth="1"/>
    <col min="3" max="3" width="91.7109375" style="27" customWidth="1"/>
  </cols>
  <sheetData>
    <row r="1" spans="1:25" ht="31.5" x14ac:dyDescent="0.25">
      <c r="A1" s="14" t="s">
        <v>69</v>
      </c>
      <c r="C1" s="2" t="s">
        <v>116</v>
      </c>
      <c r="D1" s="2"/>
      <c r="E1" s="2"/>
      <c r="F1" s="2"/>
      <c r="G1" s="2"/>
      <c r="H1" s="2"/>
      <c r="I1" s="3"/>
      <c r="J1" s="3"/>
      <c r="K1" s="3"/>
      <c r="L1" s="3"/>
      <c r="M1" s="3"/>
      <c r="N1" s="3"/>
      <c r="O1" s="3"/>
      <c r="X1" s="4"/>
      <c r="Y1" s="4"/>
    </row>
    <row r="2" spans="1:25" ht="6.75" customHeight="1" x14ac:dyDescent="0.25">
      <c r="A2" s="5"/>
      <c r="C2"/>
      <c r="D2" s="4"/>
      <c r="I2" s="3"/>
      <c r="J2" s="3"/>
      <c r="K2" s="3"/>
      <c r="L2" s="3"/>
      <c r="M2" s="3"/>
      <c r="N2" s="3"/>
      <c r="O2" s="3"/>
      <c r="X2" s="4"/>
      <c r="Y2" s="4"/>
    </row>
    <row r="3" spans="1:25" s="7" customFormat="1" ht="30.75" customHeight="1" x14ac:dyDescent="0.25">
      <c r="A3" s="15"/>
      <c r="B3" s="91" t="s">
        <v>117</v>
      </c>
      <c r="C3" s="91"/>
      <c r="D3" s="16"/>
      <c r="I3" s="17"/>
      <c r="J3" s="17"/>
      <c r="K3" s="17"/>
      <c r="L3" s="17"/>
      <c r="M3" s="17"/>
      <c r="N3" s="17"/>
      <c r="O3" s="17"/>
      <c r="X3" s="16"/>
      <c r="Y3" s="16"/>
    </row>
    <row r="4" spans="1:25" ht="15.75" thickBot="1" x14ac:dyDescent="0.3">
      <c r="A4" s="5"/>
      <c r="C4"/>
      <c r="D4" s="4"/>
      <c r="I4" s="3"/>
      <c r="J4" s="3"/>
      <c r="K4" s="3"/>
      <c r="L4" s="3"/>
      <c r="M4" s="3"/>
      <c r="N4" s="3"/>
      <c r="O4" s="3"/>
      <c r="X4" s="4"/>
      <c r="Y4" s="4"/>
    </row>
    <row r="5" spans="1:25" ht="30.75" thickBot="1" x14ac:dyDescent="0.3">
      <c r="B5" s="115" t="s">
        <v>118</v>
      </c>
      <c r="C5" s="18"/>
    </row>
    <row r="6" spans="1:25" x14ac:dyDescent="0.25">
      <c r="B6" s="71" t="s">
        <v>70</v>
      </c>
      <c r="C6" s="20"/>
    </row>
    <row r="7" spans="1:25" x14ac:dyDescent="0.25">
      <c r="B7" s="21" t="s">
        <v>71</v>
      </c>
      <c r="C7" s="22"/>
    </row>
    <row r="8" spans="1:25" ht="15.75" thickBot="1" x14ac:dyDescent="0.3">
      <c r="B8" s="72" t="s">
        <v>72</v>
      </c>
      <c r="C8" s="23"/>
    </row>
    <row r="9" spans="1:25" ht="15.75" thickBot="1" x14ac:dyDescent="0.3">
      <c r="B9" s="21"/>
      <c r="C9" s="24"/>
    </row>
    <row r="10" spans="1:25" x14ac:dyDescent="0.25">
      <c r="B10" s="19" t="s">
        <v>119</v>
      </c>
      <c r="C10" s="20"/>
    </row>
    <row r="11" spans="1:25" ht="15.75" thickBot="1" x14ac:dyDescent="0.3">
      <c r="B11" s="88" t="s">
        <v>73</v>
      </c>
      <c r="C11" s="25"/>
    </row>
    <row r="12" spans="1:25" x14ac:dyDescent="0.25">
      <c r="B12" s="21"/>
      <c r="C12" s="24"/>
    </row>
    <row r="13" spans="1:25" ht="15.75" thickBot="1" x14ac:dyDescent="0.3">
      <c r="B13" s="72" t="s">
        <v>74</v>
      </c>
      <c r="C13" s="26"/>
    </row>
  </sheetData>
  <sheetProtection algorithmName="SHA-512" hashValue="rZuzU3KV6uu1zIKqol8ayhi6ucyErQxVWS7BTSoE0LGZ+TwnYQsCQtlvQmtTR5HnjTVps8vBXvmh43FCVvjyJA==" saltValue="YFQ4G6rsTyJx0oD8OTlP3g==" spinCount="100000" sheet="1" objects="1" scenarios="1"/>
  <mergeCells count="1">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3516F-2E7B-4638-B624-B3D4851E7131}">
  <dimension ref="A1:V11"/>
  <sheetViews>
    <sheetView tabSelected="1" workbookViewId="0">
      <selection activeCell="C11" sqref="C11"/>
    </sheetView>
  </sheetViews>
  <sheetFormatPr defaultColWidth="8.7109375" defaultRowHeight="15" x14ac:dyDescent="0.25"/>
  <cols>
    <col min="1" max="1" width="7.140625" customWidth="1"/>
    <col min="2" max="3" width="33.28515625" style="55" customWidth="1"/>
    <col min="4" max="5" width="30.7109375" style="55" customWidth="1"/>
    <col min="6" max="6" width="15.42578125" style="55" customWidth="1"/>
    <col min="7" max="7" width="14.42578125" style="55" customWidth="1"/>
    <col min="8" max="8" width="8.7109375" style="55"/>
    <col min="9" max="9" width="7.140625" style="55" customWidth="1"/>
    <col min="10" max="11" width="7.140625" style="56" customWidth="1"/>
    <col min="12" max="18" width="7.140625" style="55" customWidth="1"/>
    <col min="19" max="19" width="6.7109375" style="57" customWidth="1"/>
    <col min="20" max="20" width="6.42578125" customWidth="1"/>
  </cols>
  <sheetData>
    <row r="1" spans="1:22" ht="31.5" x14ac:dyDescent="0.25">
      <c r="A1" s="14" t="s">
        <v>68</v>
      </c>
      <c r="B1" s="28" t="str">
        <f>""&amp;'[1]1. General information'!C10</f>
        <v/>
      </c>
      <c r="C1" s="28"/>
      <c r="D1" s="92"/>
      <c r="E1" s="92"/>
      <c r="F1" s="92"/>
      <c r="G1" s="92"/>
      <c r="H1" s="92"/>
      <c r="I1" s="29"/>
      <c r="J1" s="29"/>
      <c r="K1" s="29"/>
      <c r="L1" s="29"/>
      <c r="M1" s="29"/>
      <c r="N1" s="30"/>
      <c r="O1" s="30"/>
      <c r="P1" s="30"/>
      <c r="Q1" s="30"/>
      <c r="R1" s="30"/>
      <c r="S1" s="30"/>
      <c r="U1" s="4"/>
      <c r="V1" s="4"/>
    </row>
    <row r="2" spans="1:22" ht="15.75" thickBot="1" x14ac:dyDescent="0.3">
      <c r="A2" s="5"/>
      <c r="B2" s="30"/>
      <c r="C2" s="30"/>
      <c r="D2" s="31"/>
      <c r="E2" s="31"/>
      <c r="F2" s="30"/>
      <c r="G2" s="30"/>
      <c r="H2" s="30"/>
      <c r="I2" s="29"/>
      <c r="J2" s="29"/>
      <c r="K2" s="29"/>
      <c r="L2" s="29"/>
      <c r="M2" s="29"/>
      <c r="N2" s="30"/>
      <c r="O2" s="30"/>
      <c r="P2" s="30"/>
      <c r="Q2" s="30"/>
      <c r="R2" s="30"/>
      <c r="S2" s="30"/>
      <c r="U2" s="4"/>
      <c r="V2" s="4"/>
    </row>
    <row r="3" spans="1:22" ht="27" customHeight="1" x14ac:dyDescent="0.25">
      <c r="A3" s="14"/>
      <c r="B3" s="93" t="s">
        <v>75</v>
      </c>
      <c r="C3" s="94"/>
      <c r="D3" s="94"/>
      <c r="E3" s="94"/>
      <c r="F3" s="93" t="s">
        <v>80</v>
      </c>
      <c r="G3" s="97"/>
      <c r="H3" s="93" t="s">
        <v>83</v>
      </c>
      <c r="I3" s="97"/>
      <c r="J3" s="98" t="s">
        <v>85</v>
      </c>
      <c r="K3" s="98"/>
      <c r="L3" s="109" t="s">
        <v>89</v>
      </c>
      <c r="M3" s="98"/>
      <c r="N3" s="98"/>
      <c r="O3" s="98"/>
      <c r="P3" s="98"/>
      <c r="Q3" s="98"/>
      <c r="R3" s="110"/>
      <c r="S3" s="99" t="s">
        <v>91</v>
      </c>
    </row>
    <row r="4" spans="1:22" ht="56.25" customHeight="1" thickBot="1" x14ac:dyDescent="0.3">
      <c r="A4" s="30"/>
      <c r="B4" s="95"/>
      <c r="C4" s="96"/>
      <c r="D4" s="96"/>
      <c r="E4" s="96"/>
      <c r="F4" s="101" t="s">
        <v>120</v>
      </c>
      <c r="G4" s="102"/>
      <c r="H4" s="103" t="s">
        <v>123</v>
      </c>
      <c r="I4" s="104"/>
      <c r="J4" s="105" t="s">
        <v>86</v>
      </c>
      <c r="K4" s="106"/>
      <c r="L4" s="107" t="s">
        <v>124</v>
      </c>
      <c r="M4" s="105"/>
      <c r="N4" s="105"/>
      <c r="O4" s="105"/>
      <c r="P4" s="105"/>
      <c r="Q4" s="105"/>
      <c r="R4" s="108"/>
      <c r="S4" s="100"/>
    </row>
    <row r="5" spans="1:22" s="35" customFormat="1" ht="84.6" customHeight="1" thickBot="1" x14ac:dyDescent="0.3">
      <c r="A5" s="70" t="s">
        <v>76</v>
      </c>
      <c r="B5" s="73" t="s">
        <v>77</v>
      </c>
      <c r="C5" s="74" t="s">
        <v>79</v>
      </c>
      <c r="D5" s="32" t="s">
        <v>78</v>
      </c>
      <c r="E5" s="32" t="s">
        <v>122</v>
      </c>
      <c r="F5" s="32" t="s">
        <v>81</v>
      </c>
      <c r="G5" s="32" t="s">
        <v>82</v>
      </c>
      <c r="H5" s="33" t="s">
        <v>84</v>
      </c>
      <c r="I5" s="33" t="s">
        <v>125</v>
      </c>
      <c r="J5" s="33" t="s">
        <v>87</v>
      </c>
      <c r="K5" s="33" t="s">
        <v>88</v>
      </c>
      <c r="L5" s="33" t="s">
        <v>17</v>
      </c>
      <c r="M5" s="33" t="s">
        <v>18</v>
      </c>
      <c r="N5" s="33" t="s">
        <v>19</v>
      </c>
      <c r="O5" s="33" t="s">
        <v>20</v>
      </c>
      <c r="P5" s="33" t="s">
        <v>21</v>
      </c>
      <c r="Q5" s="33" t="s">
        <v>22</v>
      </c>
      <c r="R5" s="33" t="s">
        <v>90</v>
      </c>
      <c r="S5" s="34" t="s">
        <v>92</v>
      </c>
    </row>
    <row r="6" spans="1:22" s="36" customFormat="1" ht="17.25" customHeight="1" x14ac:dyDescent="0.25">
      <c r="A6" s="36" t="s">
        <v>12</v>
      </c>
      <c r="B6" s="36" t="s">
        <v>13</v>
      </c>
      <c r="C6" s="36" t="s">
        <v>24</v>
      </c>
      <c r="D6" s="37" t="s">
        <v>25</v>
      </c>
      <c r="E6" s="37" t="s">
        <v>26</v>
      </c>
      <c r="F6" s="36" t="s">
        <v>27</v>
      </c>
      <c r="G6" s="36" t="s">
        <v>28</v>
      </c>
      <c r="H6" s="36" t="s">
        <v>29</v>
      </c>
      <c r="I6" s="36" t="s">
        <v>14</v>
      </c>
      <c r="J6" s="38" t="s">
        <v>15</v>
      </c>
      <c r="K6" s="38" t="s">
        <v>16</v>
      </c>
      <c r="L6" s="36" t="s">
        <v>17</v>
      </c>
      <c r="M6" s="36" t="s">
        <v>18</v>
      </c>
      <c r="N6" s="36" t="s">
        <v>19</v>
      </c>
      <c r="O6" s="36" t="s">
        <v>20</v>
      </c>
      <c r="P6" s="36" t="s">
        <v>21</v>
      </c>
      <c r="Q6" s="36" t="s">
        <v>22</v>
      </c>
      <c r="R6" s="36" t="s">
        <v>23</v>
      </c>
      <c r="S6" s="36" t="s">
        <v>30</v>
      </c>
    </row>
    <row r="7" spans="1:22" ht="45" x14ac:dyDescent="0.25">
      <c r="A7" s="39" t="str">
        <f>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f>
        <v>ERR</v>
      </c>
      <c r="B7" s="40" t="s">
        <v>121</v>
      </c>
      <c r="C7" s="41"/>
      <c r="D7" s="42"/>
      <c r="E7" s="42"/>
      <c r="F7" s="43"/>
      <c r="G7" s="43"/>
      <c r="H7" s="44"/>
      <c r="I7" s="44"/>
      <c r="J7" s="45"/>
      <c r="K7" s="45"/>
      <c r="L7" s="46"/>
      <c r="M7" s="46"/>
      <c r="N7" s="46"/>
      <c r="O7" s="46"/>
      <c r="P7" s="46"/>
      <c r="Q7" s="46"/>
      <c r="R7" s="46"/>
      <c r="S7" s="46" t="s">
        <v>31</v>
      </c>
    </row>
    <row r="8" spans="1:22" ht="30" customHeight="1" x14ac:dyDescent="0.25">
      <c r="A8" s="47" t="str">
        <f>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f>
        <v/>
      </c>
      <c r="B8" s="48"/>
      <c r="C8" s="49"/>
      <c r="D8" s="50"/>
      <c r="E8" s="50"/>
      <c r="F8" s="51"/>
      <c r="G8" s="51"/>
      <c r="H8" s="52"/>
      <c r="I8" s="52"/>
      <c r="J8" s="53"/>
      <c r="K8" s="53"/>
      <c r="L8" s="52"/>
      <c r="M8" s="52"/>
      <c r="N8" s="52"/>
      <c r="O8" s="52"/>
      <c r="P8" s="52"/>
      <c r="Q8" s="52"/>
      <c r="R8" s="52"/>
      <c r="S8" s="49"/>
    </row>
    <row r="9" spans="1:22" ht="30" customHeight="1" x14ac:dyDescent="0.25">
      <c r="A9" s="47" t="str">
        <f>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f>
        <v/>
      </c>
      <c r="B9" s="48"/>
      <c r="C9" s="49"/>
      <c r="D9" s="50"/>
      <c r="E9" s="50"/>
      <c r="F9" s="54"/>
      <c r="G9" s="54"/>
      <c r="H9" s="52"/>
      <c r="I9" s="52"/>
      <c r="J9" s="53"/>
      <c r="K9" s="53"/>
      <c r="L9" s="52"/>
      <c r="M9" s="52"/>
      <c r="N9" s="52"/>
      <c r="O9" s="52"/>
      <c r="P9" s="52"/>
      <c r="Q9" s="52"/>
      <c r="R9" s="52"/>
      <c r="S9" s="49"/>
    </row>
    <row r="10" spans="1:22" ht="30" customHeight="1" x14ac:dyDescent="0.25">
      <c r="A10" s="47" t="str">
        <f>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f>
        <v/>
      </c>
      <c r="B10" s="48"/>
      <c r="C10" s="49"/>
      <c r="D10" s="49"/>
      <c r="E10" s="49"/>
      <c r="F10" s="54"/>
      <c r="G10" s="54"/>
      <c r="H10" s="52"/>
      <c r="I10" s="52"/>
      <c r="J10" s="53"/>
      <c r="K10" s="53"/>
      <c r="L10" s="52"/>
      <c r="M10" s="52"/>
      <c r="N10" s="52"/>
      <c r="O10" s="52"/>
      <c r="P10" s="52"/>
      <c r="Q10" s="52"/>
      <c r="R10" s="52"/>
      <c r="S10" s="49"/>
    </row>
    <row r="11" spans="1:22" ht="30" customHeight="1" x14ac:dyDescent="0.25">
      <c r="A11" s="47" t="str">
        <f>IF(AND(tblServiceProvider[[#This Row],[Legal Name]]="",tblServiceProvider[[#This Row],[NationalID]]=""),"",IF(OR(tblServiceProvider[[#This Row],[City]]="",tblServiceProvider[[#This Row],[State]]="",tblServiceProvider[[#This Row],[Latitude]]="",tblServiceProvider[[#This Row],[Longitude]]="",AND(COUNTA(tblServiceProvider[[#This Row],[Post Harvest Processor]:[Storage]])=0,ROW(tblServiceProvider[[#This Row],[Legal Name]])&gt;7),tblServiceProvider[[#This Row],[Permanent]]="",tblServiceProvider[[#This Row],[Temporary]]=""),"ERR","OK"))</f>
        <v/>
      </c>
      <c r="B11" s="48"/>
      <c r="C11" s="49"/>
      <c r="D11" s="49"/>
      <c r="E11" s="49"/>
      <c r="F11" s="54"/>
      <c r="G11" s="54"/>
      <c r="H11" s="52"/>
      <c r="I11" s="52"/>
      <c r="J11" s="53"/>
      <c r="K11" s="53"/>
      <c r="L11" s="52"/>
      <c r="M11" s="52"/>
      <c r="N11" s="52"/>
      <c r="O11" s="52"/>
      <c r="P11" s="52"/>
      <c r="Q11" s="52"/>
      <c r="R11" s="52"/>
      <c r="S11" s="49"/>
    </row>
  </sheetData>
  <sheetProtection algorithmName="SHA-512" hashValue="0xPqcvXgK1tQK0Uq0lCuDen966b6GBbcU2vIP9sAIgCjYEecsJd6pJogc3bczDZ2adOvSGP8yb3kxRHXObjJUQ==" saltValue="vrjQg09iMZMKcRVcutlvIw==" spinCount="100000" sheet="1" objects="1" scenarios="1"/>
  <mergeCells count="11">
    <mergeCell ref="S3:S4"/>
    <mergeCell ref="F4:G4"/>
    <mergeCell ref="H4:I4"/>
    <mergeCell ref="J4:K4"/>
    <mergeCell ref="L4:R4"/>
    <mergeCell ref="L3:R3"/>
    <mergeCell ref="D1:H1"/>
    <mergeCell ref="B3:E4"/>
    <mergeCell ref="F3:G3"/>
    <mergeCell ref="H3:I3"/>
    <mergeCell ref="J3:K3"/>
  </mergeCells>
  <conditionalFormatting sqref="A7:A8 A10:A11">
    <cfRule type="containsText" dxfId="47" priority="7" operator="containsText" text="ERR">
      <formula>NOT(ISERROR(SEARCH("ERR",A7)))</formula>
    </cfRule>
    <cfRule type="containsText" dxfId="46" priority="8" operator="containsText" text="OK">
      <formula>NOT(ISERROR(SEARCH("OK",A7)))</formula>
    </cfRule>
  </conditionalFormatting>
  <conditionalFormatting sqref="A7:A8 A10:A11">
    <cfRule type="containsText" dxfId="45" priority="5" operator="containsText" text="ERR">
      <formula>NOT(ISERROR(SEARCH("ERR",A7)))</formula>
    </cfRule>
    <cfRule type="containsText" dxfId="44" priority="6" operator="containsText" text="OK">
      <formula>NOT(ISERROR(SEARCH("OK",A7)))</formula>
    </cfRule>
  </conditionalFormatting>
  <conditionalFormatting sqref="A9">
    <cfRule type="containsText" dxfId="43" priority="3" operator="containsText" text="ERR">
      <formula>NOT(ISERROR(SEARCH("ERR",A9)))</formula>
    </cfRule>
    <cfRule type="containsText" dxfId="42" priority="4" operator="containsText" text="OK">
      <formula>NOT(ISERROR(SEARCH("OK",A9)))</formula>
    </cfRule>
  </conditionalFormatting>
  <conditionalFormatting sqref="A9">
    <cfRule type="containsText" dxfId="41" priority="1" operator="containsText" text="ERR">
      <formula>NOT(ISERROR(SEARCH("ERR",A9)))</formula>
    </cfRule>
    <cfRule type="containsText" dxfId="40" priority="2" operator="containsText" text="OK">
      <formula>NOT(ISERROR(SEARCH("OK",A9)))</formula>
    </cfRule>
  </conditionalFormatting>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D34F4CB06EDA1408F3F17C26C3FF768" ma:contentTypeVersion="13" ma:contentTypeDescription="Ein neues Dokument erstellen." ma:contentTypeScope="" ma:versionID="35bf5f77c9c63342d5e58e23b8b039bf">
  <xsd:schema xmlns:xsd="http://www.w3.org/2001/XMLSchema" xmlns:xs="http://www.w3.org/2001/XMLSchema" xmlns:p="http://schemas.microsoft.com/office/2006/metadata/properties" xmlns:ns2="b55ef1e7-7548-4edd-9c8a-cb05d1db4277" xmlns:ns3="1625d2a4-6e71-4ea1-bb57-1affce5315b4" targetNamespace="http://schemas.microsoft.com/office/2006/metadata/properties" ma:root="true" ma:fieldsID="a12810a1ffc533b46e31fe393be6f6bb" ns2:_="" ns3:_="">
    <xsd:import namespace="b55ef1e7-7548-4edd-9c8a-cb05d1db4277"/>
    <xsd:import namespace="1625d2a4-6e71-4ea1-bb57-1affce5315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ef1e7-7548-4edd-9c8a-cb05d1db4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25d2a4-6e71-4ea1-bb57-1affce5315b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053539-F16E-41F8-99A8-EA0B67C33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ef1e7-7548-4edd-9c8a-cb05d1db4277"/>
    <ds:schemaRef ds:uri="1625d2a4-6e71-4ea1-bb57-1affce5315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53E13-C08F-444F-86A5-3E81FF68C8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8397AC-7D74-445B-A451-655E1301C5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0. Hướng dẫn</vt:lpstr>
      <vt:lpstr>1. Thông tin chung</vt:lpstr>
      <vt:lpstr>2. Danh sách các nhà máy, cơ sở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Ngoc An</dc:creator>
  <cp:lastModifiedBy>Viet Ha Nguyen (ES)</cp:lastModifiedBy>
  <dcterms:created xsi:type="dcterms:W3CDTF">2015-06-05T18:19:34Z</dcterms:created>
  <dcterms:modified xsi:type="dcterms:W3CDTF">2022-04-12T13:39:04Z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0x0101000D34F4CB06EDA1408F3F17C26C3FF768</vt:lpwstr>
  </property>
</Properties>
</file>